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SFQ\administration\MATÉRIEL JEUNESSE\"/>
    </mc:Choice>
  </mc:AlternateContent>
  <bookViews>
    <workbookView xWindow="0" yWindow="0" windowWidth="20490" windowHeight="6945" xr2:uid="{00000000-000D-0000-FFFF-FFFF00000000}"/>
  </bookViews>
  <sheets>
    <sheet name="Bon de commande" sheetId="1" r:id="rId1"/>
    <sheet name="Clubs" sheetId="4" r:id="rId2"/>
  </sheets>
  <definedNames>
    <definedName name="_xlnm._FilterDatabase" localSheetId="0" hidden="1">'Bon de commande'!$A$8:$F$74</definedName>
    <definedName name="Clubs">Clubs!$B$2:$B$110</definedName>
  </definedNames>
  <calcPr calcId="171027"/>
  <fileRecoveryPr autoRecover="0"/>
</workbook>
</file>

<file path=xl/calcChain.xml><?xml version="1.0" encoding="utf-8"?>
<calcChain xmlns="http://schemas.openxmlformats.org/spreadsheetml/2006/main">
  <c r="F50" i="1" l="1"/>
  <c r="F51" i="1"/>
  <c r="F16" i="1"/>
  <c r="F73" i="1" l="1"/>
  <c r="F71" i="1"/>
  <c r="F70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5" i="1"/>
  <c r="F11" i="1"/>
  <c r="F12" i="1"/>
  <c r="F13" i="1"/>
  <c r="F10" i="1"/>
  <c r="F69" i="1" l="1"/>
  <c r="F14" i="1"/>
  <c r="F48" i="1"/>
  <c r="F9" i="1"/>
  <c r="F74" i="1" l="1"/>
</calcChain>
</file>

<file path=xl/sharedStrings.xml><?xml version="1.0" encoding="utf-8"?>
<sst xmlns="http://schemas.openxmlformats.org/spreadsheetml/2006/main" count="198" uniqueCount="196">
  <si>
    <t>Quantité</t>
  </si>
  <si>
    <t>Prix</t>
  </si>
  <si>
    <t>Total</t>
  </si>
  <si>
    <t>Programme Jeannot Lapin / Bunnyrabbit</t>
  </si>
  <si>
    <t>Autocollant « Premiers pas »</t>
  </si>
  <si>
    <t>Date:</t>
  </si>
  <si>
    <t>Téléphone :</t>
  </si>
  <si>
    <t>Autocollant « Traces de lapins »</t>
  </si>
  <si>
    <t>NB: Une facture vous sera envoyée incluant les frais d'expédition.</t>
  </si>
  <si>
    <t>Frais d'expédition en sus</t>
  </si>
  <si>
    <t>Réservé à l'administration</t>
  </si>
  <si>
    <t>Reçu le:</t>
  </si>
  <si>
    <t>Jackrabbit:</t>
  </si>
  <si>
    <t>Jeannot lapins:</t>
  </si>
  <si>
    <t># facture:</t>
  </si>
  <si>
    <t># chèque:</t>
  </si>
  <si>
    <t>Qté tuques:</t>
  </si>
  <si>
    <t>Pas alternatif / Diagonal Stride</t>
  </si>
  <si>
    <t>Pas de un Double poussée / One Step Double Pole</t>
  </si>
  <si>
    <t>Pas décalé / Offset</t>
  </si>
  <si>
    <t>Pas de un / One Skate</t>
  </si>
  <si>
    <t>Pas de deux / Two Skate</t>
  </si>
  <si>
    <t>Esprit sportif / Spirit</t>
  </si>
  <si>
    <t>Fartage / Waxing</t>
  </si>
  <si>
    <t>Plaisir hors sentiers / Off Trail Fun</t>
  </si>
  <si>
    <t>Compétition / Racing</t>
  </si>
  <si>
    <t>Programme INISKI (scolaire)</t>
  </si>
  <si>
    <t>Fiches plastifiées (70 activités pour apprendre le ski)</t>
  </si>
  <si>
    <t>Programme complet (cahier enseignant &amp; fiches)</t>
  </si>
  <si>
    <t xml:space="preserve">SVP transmettre votre bon de commande par courriel à info@skidefondquebec.ca </t>
  </si>
  <si>
    <t>Double poussée / Double Pole</t>
  </si>
  <si>
    <t>Club:</t>
  </si>
  <si>
    <t>Boréal Loppet</t>
  </si>
  <si>
    <t>Livraison:</t>
  </si>
  <si>
    <t>Courriel:</t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</si>
  <si>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1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</si>
  <si>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2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</si>
  <si>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3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</si>
  <si>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4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</si>
  <si>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5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</si>
  <si>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</si>
  <si>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</si>
  <si>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</si>
  <si>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</si>
  <si>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</si>
  <si>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1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</si>
  <si>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2</t>
    </r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</si>
  <si>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3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</si>
  <si>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4</t>
    </r>
  </si>
  <si>
    <r>
      <t xml:space="preserve">Vitesse </t>
    </r>
    <r>
      <rPr>
        <b/>
        <sz val="9"/>
        <rFont val="Arial"/>
        <family val="2"/>
      </rPr>
      <t>Beckie Scott</t>
    </r>
    <r>
      <rPr>
        <sz val="9"/>
        <rFont val="Arial"/>
        <family val="2"/>
      </rPr>
      <t xml:space="preserve"> Vert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</si>
  <si>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Bleu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</si>
  <si>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Mauve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</si>
  <si>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Rouge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</si>
  <si>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Or</t>
    </r>
  </si>
  <si>
    <t>Programme en Piste</t>
  </si>
  <si>
    <t>Camp Hors saison / Dryland</t>
  </si>
  <si>
    <t>Camp Sur neige / On-Snow</t>
  </si>
  <si>
    <t>Distance 50 km</t>
  </si>
  <si>
    <t>Distance 100 km</t>
  </si>
  <si>
    <t>Distance 150 km</t>
  </si>
  <si>
    <t>Distance 200 km</t>
  </si>
  <si>
    <t>Sur terrain sec - ski à roulettes / Rollerskiing</t>
  </si>
  <si>
    <t>Sur terrain sec - simulation de pas alternatif / Ski Striding</t>
  </si>
  <si>
    <r>
      <t xml:space="preserve">Chandra Crawford - </t>
    </r>
    <r>
      <rPr>
        <b/>
        <sz val="9"/>
        <rFont val="Arial"/>
        <family val="2"/>
      </rPr>
      <t>Super attitude</t>
    </r>
  </si>
  <si>
    <r>
      <t xml:space="preserve">Sara Renner - </t>
    </r>
    <r>
      <rPr>
        <b/>
        <sz val="9"/>
        <rFont val="Arial"/>
        <family val="2"/>
      </rPr>
      <t>Aventure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</si>
  <si>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1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</si>
  <si>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2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</si>
  <si>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3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</si>
  <si>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4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</si>
  <si>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5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</si>
  <si>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</si>
  <si>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</si>
  <si>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</si>
  <si>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</si>
  <si>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</si>
  <si>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t>Cahier du skieur Jeannot Lapin  (version française)</t>
  </si>
  <si>
    <t>Cahier du skieur Bunny Rabbit (version anglaise)</t>
  </si>
  <si>
    <t>Choisir votre club</t>
  </si>
  <si>
    <t>Programme Jackrabbit</t>
  </si>
  <si>
    <t>SFQ</t>
  </si>
  <si>
    <t>Club de ski de fond Amos</t>
  </si>
  <si>
    <t>A.R.S.N.E.Q.</t>
  </si>
  <si>
    <t>C.N.E.P.H.</t>
  </si>
  <si>
    <t>La Gatineau Loppet Inc.</t>
  </si>
  <si>
    <t>Aux 4 Sommets</t>
  </si>
  <si>
    <t>Club ski de fond Sud-Ouest</t>
  </si>
  <si>
    <t>Municipalité de Saint-Raphael</t>
  </si>
  <si>
    <t>Club ski de fond Amiski</t>
  </si>
  <si>
    <t>Club de ski de fond Skippet</t>
  </si>
  <si>
    <t>École du Bout-de-l'Isle</t>
  </si>
  <si>
    <t>Club de ski de fond Les Vikings de l'Est</t>
  </si>
  <si>
    <t>Municipalité de Saint-Charles-Borromée</t>
  </si>
  <si>
    <t>Ski de fond Charlesbourg</t>
  </si>
  <si>
    <t>Mouski Nordique</t>
  </si>
  <si>
    <t>Club Skimco</t>
  </si>
  <si>
    <t>Club Défi T.M. Montagne Coupée</t>
  </si>
  <si>
    <t>Club Fondeurs-Laurentides</t>
  </si>
  <si>
    <t>Club Skinouk</t>
  </si>
  <si>
    <t>Club Nordique M.S.A</t>
  </si>
  <si>
    <t>Arsnm/Skimau Shawinigan</t>
  </si>
  <si>
    <t>Arsnm/Mauriski</t>
  </si>
  <si>
    <t>A.R.S.F. Skibi</t>
  </si>
  <si>
    <t>Arsnm</t>
  </si>
  <si>
    <t>Amsfq</t>
  </si>
  <si>
    <t>Skibec (Ass. Rég.)</t>
  </si>
  <si>
    <t>Arsnm/La Tuque Rouge Inc.</t>
  </si>
  <si>
    <t>Club Mont-Climont</t>
  </si>
  <si>
    <t>Club Pleins Poumons</t>
  </si>
  <si>
    <t>Skibec / Castor-Kanik</t>
  </si>
  <si>
    <t>Club Chelsea Nordiq</t>
  </si>
  <si>
    <t>Skibec / Léviski La Balade Compétition</t>
  </si>
  <si>
    <t>Club Tremblant Nordique</t>
  </si>
  <si>
    <t>La Balade Jackrabbit (St-Jean-Chrysostome)</t>
  </si>
  <si>
    <t>La Traversée Des Laurentides</t>
  </si>
  <si>
    <t>Club Bécoski</t>
  </si>
  <si>
    <t>Cyclo-Mauricie (Défi Nordique)</t>
  </si>
  <si>
    <t>Sport Organisation Laurentides</t>
  </si>
  <si>
    <t>Club Étincelle</t>
  </si>
  <si>
    <t>Skibec / Hus-Ski</t>
  </si>
  <si>
    <t>Club Nakkertok Nordique</t>
  </si>
  <si>
    <t>Club Nordski</t>
  </si>
  <si>
    <t>Ecorécréo</t>
  </si>
  <si>
    <t>Club Rendez-Vous St-Georges</t>
  </si>
  <si>
    <t>Camping Ste-Agathe-Des-Monts</t>
  </si>
  <si>
    <t>Naturafond Inc.</t>
  </si>
  <si>
    <t>Skimco Junior</t>
  </si>
  <si>
    <t>Skinoq</t>
  </si>
  <si>
    <t>Club L'Aventurier</t>
  </si>
  <si>
    <t>Club Baie des Sables</t>
  </si>
  <si>
    <t>Marathon canadien de ski</t>
  </si>
  <si>
    <t>Regroupement ski de fond Laurentides</t>
  </si>
  <si>
    <t>Club Tobo-Ski (ski de fond)</t>
  </si>
  <si>
    <t>Club de ski Viking</t>
  </si>
  <si>
    <t>Club de ski de fond Armagh Inc.</t>
  </si>
  <si>
    <t>Club de ski de fond Le Norvégien Inc.</t>
  </si>
  <si>
    <t>Club de ski de fond Orford</t>
  </si>
  <si>
    <t>Association des sportifs D'Albanel</t>
  </si>
  <si>
    <t>Club de ski de fond Évain Inc.</t>
  </si>
  <si>
    <t>Club de ski de fond Val D'Or</t>
  </si>
  <si>
    <t>Club de ski de fond Nordic</t>
  </si>
  <si>
    <t>École de ski Cardio 2 Enr.</t>
  </si>
  <si>
    <t>Club de ski de fond Des Amis De La Montagne</t>
  </si>
  <si>
    <t>Club de ski de fond Montériski</t>
  </si>
  <si>
    <t>Club de ski de fond Junior Richelieu</t>
  </si>
  <si>
    <t>École de ski Première Neige</t>
  </si>
  <si>
    <t>Club de ski de fond Saint-Hippolyte</t>
  </si>
  <si>
    <t>Club de ski de fond Rapido</t>
  </si>
  <si>
    <t>Club de ski de fond Rosemère</t>
  </si>
  <si>
    <t>École de ski Nordique J'M L'Hiver</t>
  </si>
  <si>
    <t>Coopérative de ski de fond Mouski</t>
  </si>
  <si>
    <t>École de ski Ookpik</t>
  </si>
  <si>
    <t>Club plein air Ste-Agathe-Des-Monts</t>
  </si>
  <si>
    <t>Rouge et Or ULaval</t>
  </si>
  <si>
    <t>L'Association des citoyens de Chute St-Philippe</t>
  </si>
  <si>
    <t>Skibec / Club nordique du Moulin</t>
  </si>
  <si>
    <t>Centre plein air Bec-Scie</t>
  </si>
  <si>
    <t>Opticité/Le coureur nordique</t>
  </si>
  <si>
    <t>Club de ski de fond d'Alma (Dorval)</t>
  </si>
  <si>
    <t>Club Harfang des Neiges d'Amqui</t>
  </si>
  <si>
    <t>Club de golf Les Cèdres Inc</t>
  </si>
  <si>
    <t>A.R. de ski de fond du Saguenay-Lac-St-Jean</t>
  </si>
  <si>
    <t>Club de ski de fond du Bic</t>
  </si>
  <si>
    <t>Parc de la Rivière du Moulin</t>
  </si>
  <si>
    <t>Club de ski Bord de l'Eau Inc.</t>
  </si>
  <si>
    <t>Club de ski de fond de Labelle</t>
  </si>
  <si>
    <t>Parc nature Les Forestiers-de-Saint-Lazare</t>
  </si>
  <si>
    <t>Arsnm/Skinergie de la Mauricie</t>
  </si>
  <si>
    <t>Parc du Domaine Vert</t>
  </si>
  <si>
    <t>Tour du Mont-Valin</t>
  </si>
  <si>
    <t>Club de ski de fond et de raquette de Rougemont</t>
  </si>
  <si>
    <t>Club sportif Les Appalaches</t>
  </si>
  <si>
    <t>Corporation du parc Les Salines</t>
  </si>
  <si>
    <t>Ville de Mascouche</t>
  </si>
  <si>
    <t>Parc national du Mont-Tremblant (Sepaq)</t>
  </si>
  <si>
    <t>Coopérative de solidarité des 4 Pôles</t>
  </si>
  <si>
    <t>Kuujjuaq Cross-Country Ski Club</t>
  </si>
  <si>
    <t>Évènements nordiques Gatineau</t>
  </si>
  <si>
    <t>Corporation événement d'hiver du Québec</t>
  </si>
  <si>
    <t>Club Guepe (Parcs-nature de Montréal)</t>
  </si>
  <si>
    <t>Parc régional du Massif du Sud</t>
  </si>
  <si>
    <t>Regroupement ski de fond et raquette</t>
  </si>
  <si>
    <t>Pentathlon des Neiges</t>
  </si>
  <si>
    <t>Skibec / Club de ski de fond Le Blizzard de Québec</t>
  </si>
  <si>
    <t>Club de ski de fond Jeunesse de Valcourt</t>
  </si>
  <si>
    <t>McGill Nordic Skiing Team</t>
  </si>
  <si>
    <t>Ski de fond Mont-Tremblant</t>
  </si>
  <si>
    <t>Ski de fond St-François</t>
  </si>
  <si>
    <t>No</t>
  </si>
  <si>
    <t>Responsable:</t>
  </si>
  <si>
    <t>En piste:</t>
  </si>
  <si>
    <t xml:space="preserve"> Buff:</t>
  </si>
  <si>
    <t>Saison 2018-2019</t>
  </si>
  <si>
    <r>
      <rPr>
        <b/>
        <sz val="9"/>
        <color theme="1"/>
        <rFont val="Arial"/>
        <family val="2"/>
      </rPr>
      <t>NOUVEAU</t>
    </r>
    <r>
      <rPr>
        <sz val="9"/>
        <color theme="1"/>
        <rFont val="Arial"/>
        <family val="2"/>
      </rPr>
      <t xml:space="preserve"> - Passeport En Piste (version française)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</si>
  <si>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Passeport En Piste (version anglaise)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</si>
  <si>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Jackrabbit (version française)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</si>
  <si>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Jackrabbit (version anglaise)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</si>
</sst>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$&quot;_-"/>
    <numFmt numFmtId="165" formatCode="[$-C0C]d\ mmm\ yyyy;@"/>
    <numFmt numFmtId="166" formatCode="#,##0.00\ &quot;$&quot;"/>
    <numFmt numFmtId="167" formatCode="#,##0.00\ _$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0" tint="-0.499984740745262"/>
      <name val="Arial"/>
      <family val="2"/>
    </font>
    <font>
      <b/>
      <i/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9"/>
      <color theme="0" tint="-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b/>
      <i/>
      <sz val="9"/>
      <color theme="4" tint="-0.249977111117893"/>
      <name val="Arial"/>
      <family val="2"/>
    </font>
    <font>
      <b/>
      <sz val="14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06">
    <xf numFmtId="0" fontId="0" fillId="0" borderId="0" xfId="0"/>
    <xf numFmtId="0" fontId="7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5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4" fillId="0" borderId="0" xfId="2" applyFont="1" applyFill="1" applyBorder="1" applyAlignment="1" applyProtection="1">
      <alignment horizontal="left"/>
      <protection locked="0"/>
    </xf>
    <xf numFmtId="0" fontId="30" fillId="0" borderId="0" xfId="1" applyFont="1" applyFill="1" applyBorder="1" applyAlignment="1" applyProtection="1">
      <alignment horizontal="left"/>
      <protection locked="0"/>
    </xf>
    <xf numFmtId="1" fontId="16" fillId="0" borderId="2" xfId="1" applyNumberFormat="1" applyFont="1" applyFill="1" applyBorder="1" applyAlignment="1" applyProtection="1">
      <alignment horizontal="center" vertical="center"/>
      <protection locked="0"/>
    </xf>
    <xf numFmtId="1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0" fillId="0" borderId="0" xfId="0" applyBorder="1"/>
    <xf numFmtId="1" fontId="16" fillId="2" borderId="2" xfId="1" applyNumberFormat="1" applyFont="1" applyFill="1" applyBorder="1" applyAlignment="1" applyProtection="1">
      <alignment horizontal="center" vertical="center"/>
      <protection locked="0"/>
    </xf>
    <xf numFmtId="1" fontId="16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23" fillId="0" borderId="8" xfId="0" applyFont="1" applyFill="1" applyBorder="1" applyProtection="1"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8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  <protection hidden="1"/>
    </xf>
    <xf numFmtId="0" fontId="29" fillId="0" borderId="0" xfId="1" applyFont="1" applyFill="1" applyBorder="1" applyAlignment="1" applyProtection="1">
      <protection hidden="1"/>
    </xf>
    <xf numFmtId="0" fontId="33" fillId="0" borderId="0" xfId="1" applyFont="1" applyFill="1" applyBorder="1" applyAlignment="1" applyProtection="1">
      <alignment horizontal="center"/>
      <protection hidden="1"/>
    </xf>
    <xf numFmtId="0" fontId="34" fillId="0" borderId="0" xfId="1" applyFont="1" applyFill="1" applyBorder="1" applyAlignment="1" applyProtection="1">
      <alignment horizontal="left"/>
      <protection hidden="1"/>
    </xf>
    <xf numFmtId="0" fontId="33" fillId="0" borderId="0" xfId="1" applyFont="1" applyFill="1" applyBorder="1" applyAlignment="1" applyProtection="1">
      <alignment horizontal="right"/>
      <protection hidden="1"/>
    </xf>
    <xf numFmtId="0" fontId="31" fillId="0" borderId="8" xfId="1" applyFont="1" applyFill="1" applyBorder="1" applyAlignment="1" applyProtection="1">
      <alignment horizontal="left"/>
      <protection hidden="1"/>
    </xf>
    <xf numFmtId="0" fontId="32" fillId="0" borderId="8" xfId="1" applyFont="1" applyFill="1" applyBorder="1" applyAlignment="1" applyProtection="1">
      <alignment horizontal="left"/>
      <protection hidden="1"/>
    </xf>
    <xf numFmtId="0" fontId="29" fillId="0" borderId="8" xfId="1" applyFont="1" applyFill="1" applyBorder="1" applyAlignment="1" applyProtection="1"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2" fillId="5" borderId="0" xfId="1" applyFont="1" applyFill="1" applyBorder="1" applyAlignment="1" applyProtection="1">
      <alignment horizontal="left" vertical="center"/>
      <protection hidden="1"/>
    </xf>
    <xf numFmtId="166" fontId="36" fillId="5" borderId="0" xfId="1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7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7" fontId="4" fillId="2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166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left" vertical="center" indent="1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166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7" fillId="4" borderId="0" xfId="0" applyFont="1" applyFill="1" applyBorder="1" applyProtection="1">
      <protection hidden="1"/>
    </xf>
    <xf numFmtId="166" fontId="4" fillId="4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Protection="1">
      <protection hidden="1"/>
    </xf>
    <xf numFmtId="0" fontId="20" fillId="3" borderId="3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Protection="1">
      <protection hidden="1"/>
    </xf>
    <xf numFmtId="0" fontId="20" fillId="3" borderId="0" xfId="0" applyFont="1" applyFill="1" applyBorder="1" applyProtection="1">
      <protection hidden="1"/>
    </xf>
    <xf numFmtId="0" fontId="10" fillId="3" borderId="1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Protection="1">
      <protection hidden="1"/>
    </xf>
    <xf numFmtId="0" fontId="20" fillId="3" borderId="5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3" fillId="0" borderId="0" xfId="0" applyFont="1" applyProtection="1">
      <protection hidden="1"/>
    </xf>
    <xf numFmtId="165" fontId="27" fillId="0" borderId="0" xfId="1" applyNumberFormat="1" applyFont="1" applyFill="1" applyBorder="1" applyAlignment="1" applyProtection="1">
      <alignment horizontal="left"/>
      <protection locked="0"/>
    </xf>
    <xf numFmtId="0" fontId="29" fillId="0" borderId="0" xfId="1" applyFont="1" applyFill="1" applyBorder="1" applyAlignment="1" applyProtection="1">
      <alignment horizontal="left"/>
      <protection locked="0"/>
    </xf>
    <xf numFmtId="0" fontId="29" fillId="0" borderId="8" xfId="1" applyFont="1" applyFill="1" applyBorder="1" applyAlignment="1" applyProtection="1">
      <alignment horizontal="left"/>
      <protection locked="0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Border="1" applyAlignment="1" applyProtection="1">
      <alignment horizontal="left" vertical="center" wrapText="1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2" borderId="4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15" fillId="0" borderId="4" xfId="1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  <xf numFmtId="0" fontId="3" fillId="2" borderId="4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5" fillId="0" borderId="4" xfId="1" applyFont="1" applyFill="1" applyBorder="1" applyAlignment="1" applyProtection="1">
      <alignment horizontal="center" vertical="center"/>
      <protection hidden="1"/>
    </xf>
    <xf numFmtId="0" fontId="35" fillId="0" borderId="0" xfId="1" applyFont="1" applyFill="1" applyBorder="1" applyAlignment="1" applyProtection="1">
      <alignment horizontal="center" vertical="center"/>
      <protection hidden="1"/>
    </xf>
    <xf numFmtId="0" fontId="36" fillId="0" borderId="4" xfId="1" applyFont="1" applyFill="1" applyBorder="1" applyAlignment="1" applyProtection="1">
      <alignment horizontal="center" vertical="center" wrapText="1"/>
      <protection hidden="1"/>
    </xf>
    <xf numFmtId="0" fontId="36" fillId="0" borderId="0" xfId="1" applyFont="1" applyFill="1" applyBorder="1" applyAlignment="1" applyProtection="1">
      <alignment horizontal="center" vertical="center" wrapText="1"/>
      <protection hidden="1"/>
    </xf>
    <xf numFmtId="14" fontId="37" fillId="4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</xdr:rowOff>
    </xdr:from>
    <xdr:to>
      <xdr:col>5</xdr:col>
      <xdr:colOff>862050</xdr:colOff>
      <xdr:row>0</xdr:row>
      <xdr:rowOff>832003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4EC80F-6F07-4CFF-85F8-6DB4EB5E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"/>
          <a:ext cx="5796000" cy="831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topLeftCell="A31" zoomScaleNormal="100" zoomScaleSheetLayoutView="100" workbookViewId="0">
      <selection activeCell="D19" sqref="D19"/>
    </sheetView>
  </sheetViews>
  <sheetFormatPr baseColWidth="10" defaultColWidth="11.42578125" defaultRowHeight="15" x14ac:dyDescent="0.25"/>
  <cols>
    <col min="1" max="1" width="16.28515625" style="80" customWidth="1"/>
    <col min="2" max="2" width="32.28515625" style="81" customWidth="1"/>
    <col min="3" max="3" width="6" style="82" customWidth="1"/>
    <col min="4" max="4" width="8" style="81" customWidth="1"/>
    <col min="5" max="5" width="11.42578125" style="81"/>
    <col min="6" max="6" width="13" style="81" bestFit="1" customWidth="1"/>
  </cols>
  <sheetData>
    <row r="1" spans="1:7" ht="69" customHeight="1" thickBot="1" x14ac:dyDescent="0.3">
      <c r="A1" s="16"/>
      <c r="B1" s="17"/>
      <c r="C1" s="18"/>
      <c r="D1" s="17"/>
      <c r="E1" s="17"/>
      <c r="F1" s="17"/>
      <c r="G1" s="13"/>
    </row>
    <row r="2" spans="1:7" ht="22.5" customHeight="1" x14ac:dyDescent="0.25">
      <c r="A2" s="19" t="s">
        <v>5</v>
      </c>
      <c r="B2" s="83"/>
      <c r="C2" s="20"/>
      <c r="D2" s="21"/>
      <c r="E2" s="104" t="s">
        <v>191</v>
      </c>
      <c r="F2" s="104"/>
      <c r="G2" s="13"/>
    </row>
    <row r="3" spans="1:7" s="1" customFormat="1" x14ac:dyDescent="0.25">
      <c r="A3" s="22" t="s">
        <v>31</v>
      </c>
      <c r="B3" s="9" t="s">
        <v>77</v>
      </c>
      <c r="C3" s="24"/>
      <c r="D3" s="25"/>
      <c r="E3" s="25"/>
      <c r="F3" s="25"/>
    </row>
    <row r="4" spans="1:7" s="1" customFormat="1" x14ac:dyDescent="0.25">
      <c r="A4" s="22" t="s">
        <v>188</v>
      </c>
      <c r="B4" s="84"/>
      <c r="C4" s="24"/>
      <c r="D4" s="25"/>
      <c r="E4" s="25"/>
      <c r="F4" s="25"/>
    </row>
    <row r="5" spans="1:7" s="1" customFormat="1" x14ac:dyDescent="0.25">
      <c r="A5" s="22" t="s">
        <v>6</v>
      </c>
      <c r="B5" s="84"/>
      <c r="C5" s="24"/>
      <c r="D5" s="26"/>
      <c r="E5" s="23"/>
      <c r="F5" s="23"/>
    </row>
    <row r="6" spans="1:7" s="1" customFormat="1" x14ac:dyDescent="0.25">
      <c r="A6" s="22" t="s">
        <v>34</v>
      </c>
      <c r="B6" s="8"/>
      <c r="C6" s="27"/>
      <c r="D6" s="28"/>
      <c r="E6" s="23"/>
      <c r="F6" s="23"/>
    </row>
    <row r="7" spans="1:7" s="1" customFormat="1" ht="15.75" thickBot="1" x14ac:dyDescent="0.3">
      <c r="A7" s="29" t="s">
        <v>33</v>
      </c>
      <c r="B7" s="85"/>
      <c r="C7" s="30"/>
      <c r="D7" s="31"/>
      <c r="E7" s="31"/>
      <c r="F7" s="31"/>
    </row>
    <row r="8" spans="1:7" s="12" customFormat="1" ht="25.5" customHeight="1" x14ac:dyDescent="0.2">
      <c r="A8" s="105"/>
      <c r="B8" s="105"/>
      <c r="C8" s="32"/>
      <c r="D8" s="33" t="s">
        <v>0</v>
      </c>
      <c r="E8" s="33" t="s">
        <v>1</v>
      </c>
      <c r="F8" s="33" t="s">
        <v>2</v>
      </c>
    </row>
    <row r="9" spans="1:7" s="1" customFormat="1" ht="15" customHeight="1" x14ac:dyDescent="0.2">
      <c r="A9" s="34" t="s">
        <v>3</v>
      </c>
      <c r="B9" s="34"/>
      <c r="C9" s="34"/>
      <c r="D9" s="34"/>
      <c r="E9" s="34"/>
      <c r="F9" s="35">
        <f>SUM(F10:F13)</f>
        <v>0</v>
      </c>
    </row>
    <row r="10" spans="1:7" s="1" customFormat="1" ht="11.25" customHeight="1" x14ac:dyDescent="0.2">
      <c r="A10" s="91" t="s">
        <v>75</v>
      </c>
      <c r="B10" s="92"/>
      <c r="C10" s="36">
        <v>701</v>
      </c>
      <c r="D10" s="10"/>
      <c r="E10" s="37">
        <v>2</v>
      </c>
      <c r="F10" s="38">
        <f>E10*D10</f>
        <v>0</v>
      </c>
    </row>
    <row r="11" spans="1:7" s="1" customFormat="1" ht="11.25" customHeight="1" x14ac:dyDescent="0.2">
      <c r="A11" s="91" t="s">
        <v>76</v>
      </c>
      <c r="B11" s="92"/>
      <c r="C11" s="36">
        <v>702</v>
      </c>
      <c r="D11" s="11"/>
      <c r="E11" s="37">
        <v>2</v>
      </c>
      <c r="F11" s="38">
        <f t="shared" ref="F11:F13" si="0">E11*D11</f>
        <v>0</v>
      </c>
    </row>
    <row r="12" spans="1:7" s="1" customFormat="1" ht="11.25" customHeight="1" x14ac:dyDescent="0.2">
      <c r="A12" s="89" t="s">
        <v>7</v>
      </c>
      <c r="B12" s="90"/>
      <c r="C12" s="36">
        <v>703</v>
      </c>
      <c r="D12" s="10"/>
      <c r="E12" s="37">
        <v>0.15</v>
      </c>
      <c r="F12" s="38">
        <f t="shared" si="0"/>
        <v>0</v>
      </c>
    </row>
    <row r="13" spans="1:7" s="1" customFormat="1" ht="11.25" customHeight="1" x14ac:dyDescent="0.2">
      <c r="A13" s="89" t="s">
        <v>4</v>
      </c>
      <c r="B13" s="90"/>
      <c r="C13" s="36">
        <v>704</v>
      </c>
      <c r="D13" s="11"/>
      <c r="E13" s="37">
        <v>0.4</v>
      </c>
      <c r="F13" s="38">
        <f t="shared" si="0"/>
        <v>0</v>
      </c>
    </row>
    <row r="14" spans="1:7" s="1" customFormat="1" ht="15" customHeight="1" x14ac:dyDescent="0.2">
      <c r="A14" s="34" t="s">
        <v>78</v>
      </c>
      <c r="B14" s="34"/>
      <c r="C14" s="34"/>
      <c r="D14" s="34"/>
      <c r="E14" s="34"/>
      <c r="F14" s="35">
        <f>SUM(F15:F47)</f>
        <v>0</v>
      </c>
    </row>
    <row r="15" spans="1:7" s="1" customFormat="1" ht="11.25" customHeight="1" x14ac:dyDescent="0.2">
      <c r="A15" s="91" t="s">
        <v>194</v>
      </c>
      <c r="B15" s="92"/>
      <c r="C15" s="36">
        <v>714</v>
      </c>
      <c r="D15" s="10"/>
      <c r="E15" s="37">
        <v>3.25</v>
      </c>
      <c r="F15" s="38">
        <f>E15*D15</f>
        <v>0</v>
      </c>
    </row>
    <row r="16" spans="1:7" s="1" customFormat="1" ht="11.25" customHeight="1" x14ac:dyDescent="0.2">
      <c r="A16" s="88" t="s">
        <v>195</v>
      </c>
      <c r="B16" s="87"/>
      <c r="C16" s="36">
        <v>715</v>
      </c>
      <c r="D16" s="10"/>
      <c r="E16" s="37">
        <v>3.25</v>
      </c>
      <c r="F16" s="38">
        <f>E16*D16</f>
        <v>0</v>
      </c>
    </row>
    <row r="17" spans="1:8" s="1" customFormat="1" ht="11.25" customHeight="1" x14ac:dyDescent="0.2">
      <c r="A17" s="97" t="s">
        <v>45</v>
      </c>
      <c r="B17" s="98"/>
      <c r="C17" s="39">
        <v>716</v>
      </c>
      <c r="D17" s="14"/>
      <c r="E17" s="40">
        <v>0.4</v>
      </c>
      <c r="F17" s="41">
        <f t="shared" ref="F17:F20" si="1">E17*D17</f>
        <v>0</v>
      </c>
    </row>
    <row r="18" spans="1:8" s="1" customFormat="1" ht="11.25" customHeight="1" x14ac:dyDescent="0.2">
      <c r="A18" s="97" t="s">
        <v>46</v>
      </c>
      <c r="B18" s="98"/>
      <c r="C18" s="39">
        <v>717</v>
      </c>
      <c r="D18" s="15"/>
      <c r="E18" s="40">
        <v>0.4</v>
      </c>
      <c r="F18" s="41">
        <f t="shared" si="1"/>
        <v>0</v>
      </c>
    </row>
    <row r="19" spans="1:8" s="1" customFormat="1" ht="11.25" customHeight="1" x14ac:dyDescent="0.2">
      <c r="A19" s="97" t="s">
        <v>47</v>
      </c>
      <c r="B19" s="98"/>
      <c r="C19" s="39">
        <v>718</v>
      </c>
      <c r="D19" s="14"/>
      <c r="E19" s="40">
        <v>0.4</v>
      </c>
      <c r="F19" s="41">
        <f t="shared" si="1"/>
        <v>0</v>
      </c>
    </row>
    <row r="20" spans="1:8" s="1" customFormat="1" ht="11.25" customHeight="1" x14ac:dyDescent="0.2">
      <c r="A20" s="97" t="s">
        <v>48</v>
      </c>
      <c r="B20" s="98"/>
      <c r="C20" s="39">
        <v>719</v>
      </c>
      <c r="D20" s="15"/>
      <c r="E20" s="40">
        <v>0.4</v>
      </c>
      <c r="F20" s="41">
        <f t="shared" si="1"/>
        <v>0</v>
      </c>
    </row>
    <row r="21" spans="1:8" s="1" customFormat="1" ht="11.25" customHeight="1" x14ac:dyDescent="0.2">
      <c r="A21" s="89" t="s">
        <v>49</v>
      </c>
      <c r="B21" s="90"/>
      <c r="C21" s="36">
        <v>720</v>
      </c>
      <c r="D21" s="10"/>
      <c r="E21" s="37">
        <v>0.4</v>
      </c>
      <c r="F21" s="38">
        <f t="shared" ref="F21:F25" si="2">E21*D21</f>
        <v>0</v>
      </c>
    </row>
    <row r="22" spans="1:8" s="1" customFormat="1" ht="11.25" customHeight="1" x14ac:dyDescent="0.2">
      <c r="A22" s="89" t="s">
        <v>50</v>
      </c>
      <c r="B22" s="90"/>
      <c r="C22" s="36">
        <v>721</v>
      </c>
      <c r="D22" s="11"/>
      <c r="E22" s="37">
        <v>0.4</v>
      </c>
      <c r="F22" s="38">
        <f t="shared" si="2"/>
        <v>0</v>
      </c>
    </row>
    <row r="23" spans="1:8" s="1" customFormat="1" ht="11.25" customHeight="1" x14ac:dyDescent="0.2">
      <c r="A23" s="89" t="s">
        <v>51</v>
      </c>
      <c r="B23" s="90"/>
      <c r="C23" s="36">
        <v>722</v>
      </c>
      <c r="D23" s="10"/>
      <c r="E23" s="37">
        <v>0.4</v>
      </c>
      <c r="F23" s="38">
        <f t="shared" si="2"/>
        <v>0</v>
      </c>
    </row>
    <row r="24" spans="1:8" s="1" customFormat="1" ht="11.25" customHeight="1" x14ac:dyDescent="0.2">
      <c r="A24" s="89" t="s">
        <v>52</v>
      </c>
      <c r="B24" s="90"/>
      <c r="C24" s="36">
        <v>723</v>
      </c>
      <c r="D24" s="11"/>
      <c r="E24" s="37">
        <v>0.4</v>
      </c>
      <c r="F24" s="38">
        <f t="shared" si="2"/>
        <v>0</v>
      </c>
    </row>
    <row r="25" spans="1:8" s="1" customFormat="1" ht="11.25" customHeight="1" x14ac:dyDescent="0.2">
      <c r="A25" s="89" t="s">
        <v>53</v>
      </c>
      <c r="B25" s="90"/>
      <c r="C25" s="36">
        <v>724</v>
      </c>
      <c r="D25" s="10"/>
      <c r="E25" s="37">
        <v>0.4</v>
      </c>
      <c r="F25" s="38">
        <f t="shared" si="2"/>
        <v>0</v>
      </c>
    </row>
    <row r="26" spans="1:8" s="1" customFormat="1" ht="11.25" customHeight="1" x14ac:dyDescent="0.2">
      <c r="A26" s="97" t="s">
        <v>35</v>
      </c>
      <c r="B26" s="98"/>
      <c r="C26" s="39">
        <v>725</v>
      </c>
      <c r="D26" s="14"/>
      <c r="E26" s="40">
        <v>0.4</v>
      </c>
      <c r="F26" s="41">
        <f t="shared" ref="F26:F30" si="3">E26*D26</f>
        <v>0</v>
      </c>
    </row>
    <row r="27" spans="1:8" s="1" customFormat="1" ht="11.25" customHeight="1" x14ac:dyDescent="0.2">
      <c r="A27" s="97" t="s">
        <v>36</v>
      </c>
      <c r="B27" s="98"/>
      <c r="C27" s="39">
        <v>726</v>
      </c>
      <c r="D27" s="15"/>
      <c r="E27" s="40">
        <v>0.4</v>
      </c>
      <c r="F27" s="41">
        <f t="shared" si="3"/>
        <v>0</v>
      </c>
    </row>
    <row r="28" spans="1:8" s="1" customFormat="1" ht="11.25" customHeight="1" x14ac:dyDescent="0.2">
      <c r="A28" s="97" t="s">
        <v>37</v>
      </c>
      <c r="B28" s="98"/>
      <c r="C28" s="39">
        <v>727</v>
      </c>
      <c r="D28" s="14"/>
      <c r="E28" s="40">
        <v>0.4</v>
      </c>
      <c r="F28" s="41">
        <f t="shared" si="3"/>
        <v>0</v>
      </c>
    </row>
    <row r="29" spans="1:8" s="1" customFormat="1" ht="11.25" customHeight="1" x14ac:dyDescent="0.2">
      <c r="A29" s="97" t="s">
        <v>38</v>
      </c>
      <c r="B29" s="98"/>
      <c r="C29" s="39">
        <v>728</v>
      </c>
      <c r="D29" s="15"/>
      <c r="E29" s="40">
        <v>0.4</v>
      </c>
      <c r="F29" s="41">
        <f t="shared" si="3"/>
        <v>0</v>
      </c>
    </row>
    <row r="30" spans="1:8" s="1" customFormat="1" ht="11.25" customHeight="1" x14ac:dyDescent="0.2">
      <c r="A30" s="97" t="s">
        <v>39</v>
      </c>
      <c r="B30" s="98"/>
      <c r="C30" s="39">
        <v>729</v>
      </c>
      <c r="D30" s="14"/>
      <c r="E30" s="40">
        <v>0.4</v>
      </c>
      <c r="F30" s="41">
        <f t="shared" si="3"/>
        <v>0</v>
      </c>
    </row>
    <row r="31" spans="1:8" s="1" customFormat="1" ht="11.25" customHeight="1" x14ac:dyDescent="0.2">
      <c r="A31" s="91" t="s">
        <v>65</v>
      </c>
      <c r="B31" s="92"/>
      <c r="C31" s="36">
        <v>735</v>
      </c>
      <c r="D31" s="10"/>
      <c r="E31" s="37">
        <v>0.4</v>
      </c>
      <c r="F31" s="38">
        <f t="shared" ref="F31:F35" si="4">E31*D31</f>
        <v>0</v>
      </c>
      <c r="H31" s="2"/>
    </row>
    <row r="32" spans="1:8" s="1" customFormat="1" ht="11.25" customHeight="1" x14ac:dyDescent="0.2">
      <c r="A32" s="91" t="s">
        <v>66</v>
      </c>
      <c r="B32" s="92"/>
      <c r="C32" s="36">
        <v>736</v>
      </c>
      <c r="D32" s="11"/>
      <c r="E32" s="37">
        <v>0.4</v>
      </c>
      <c r="F32" s="38">
        <f t="shared" si="4"/>
        <v>0</v>
      </c>
      <c r="H32" s="2"/>
    </row>
    <row r="33" spans="1:8" s="1" customFormat="1" ht="11.25" customHeight="1" x14ac:dyDescent="0.2">
      <c r="A33" s="91" t="s">
        <v>67</v>
      </c>
      <c r="B33" s="92"/>
      <c r="C33" s="36">
        <v>737</v>
      </c>
      <c r="D33" s="10"/>
      <c r="E33" s="37">
        <v>0.4</v>
      </c>
      <c r="F33" s="38">
        <f t="shared" si="4"/>
        <v>0</v>
      </c>
      <c r="H33" s="2"/>
    </row>
    <row r="34" spans="1:8" s="1" customFormat="1" ht="11.25" customHeight="1" x14ac:dyDescent="0.2">
      <c r="A34" s="91" t="s">
        <v>68</v>
      </c>
      <c r="B34" s="92"/>
      <c r="C34" s="36">
        <v>738</v>
      </c>
      <c r="D34" s="11"/>
      <c r="E34" s="37">
        <v>0.4</v>
      </c>
      <c r="F34" s="38">
        <f t="shared" si="4"/>
        <v>0</v>
      </c>
      <c r="H34" s="2"/>
    </row>
    <row r="35" spans="1:8" s="1" customFormat="1" ht="11.25" customHeight="1" x14ac:dyDescent="0.2">
      <c r="A35" s="91" t="s">
        <v>69</v>
      </c>
      <c r="B35" s="92"/>
      <c r="C35" s="36">
        <v>739</v>
      </c>
      <c r="D35" s="10"/>
      <c r="E35" s="37">
        <v>0.4</v>
      </c>
      <c r="F35" s="38">
        <f t="shared" si="4"/>
        <v>0</v>
      </c>
      <c r="H35" s="2"/>
    </row>
    <row r="36" spans="1:8" s="1" customFormat="1" ht="11.25" customHeight="1" x14ac:dyDescent="0.2">
      <c r="A36" s="93" t="s">
        <v>40</v>
      </c>
      <c r="B36" s="94"/>
      <c r="C36" s="39">
        <v>730</v>
      </c>
      <c r="D36" s="14"/>
      <c r="E36" s="40">
        <v>0.4</v>
      </c>
      <c r="F36" s="41">
        <f t="shared" ref="F36:F40" si="5">E36*D36</f>
        <v>0</v>
      </c>
      <c r="H36" s="4"/>
    </row>
    <row r="37" spans="1:8" s="1" customFormat="1" ht="11.25" customHeight="1" x14ac:dyDescent="0.2">
      <c r="A37" s="93" t="s">
        <v>41</v>
      </c>
      <c r="B37" s="94"/>
      <c r="C37" s="39">
        <v>731</v>
      </c>
      <c r="D37" s="15"/>
      <c r="E37" s="40">
        <v>0.4</v>
      </c>
      <c r="F37" s="41">
        <f t="shared" si="5"/>
        <v>0</v>
      </c>
      <c r="H37" s="4"/>
    </row>
    <row r="38" spans="1:8" s="1" customFormat="1" ht="11.25" customHeight="1" x14ac:dyDescent="0.2">
      <c r="A38" s="93" t="s">
        <v>42</v>
      </c>
      <c r="B38" s="94"/>
      <c r="C38" s="39">
        <v>732</v>
      </c>
      <c r="D38" s="14"/>
      <c r="E38" s="40">
        <v>0.4</v>
      </c>
      <c r="F38" s="41">
        <f t="shared" si="5"/>
        <v>0</v>
      </c>
      <c r="H38" s="4"/>
    </row>
    <row r="39" spans="1:8" s="1" customFormat="1" ht="11.25" customHeight="1" x14ac:dyDescent="0.2">
      <c r="A39" s="93" t="s">
        <v>43</v>
      </c>
      <c r="B39" s="94"/>
      <c r="C39" s="39">
        <v>733</v>
      </c>
      <c r="D39" s="15"/>
      <c r="E39" s="40">
        <v>0.4</v>
      </c>
      <c r="F39" s="41">
        <f t="shared" si="5"/>
        <v>0</v>
      </c>
      <c r="H39" s="4"/>
    </row>
    <row r="40" spans="1:8" s="1" customFormat="1" ht="11.25" customHeight="1" x14ac:dyDescent="0.2">
      <c r="A40" s="93" t="s">
        <v>44</v>
      </c>
      <c r="B40" s="94"/>
      <c r="C40" s="39">
        <v>734</v>
      </c>
      <c r="D40" s="14"/>
      <c r="E40" s="40">
        <v>0.4</v>
      </c>
      <c r="F40" s="41">
        <f t="shared" si="5"/>
        <v>0</v>
      </c>
      <c r="H40" s="4"/>
    </row>
    <row r="41" spans="1:8" s="1" customFormat="1" ht="11.25" customHeight="1" x14ac:dyDescent="0.2">
      <c r="A41" s="91" t="s">
        <v>70</v>
      </c>
      <c r="B41" s="92"/>
      <c r="C41" s="36">
        <v>740</v>
      </c>
      <c r="D41" s="10"/>
      <c r="E41" s="37">
        <v>0.4</v>
      </c>
      <c r="F41" s="38">
        <f t="shared" ref="F41:F45" si="6">E41*D41</f>
        <v>0</v>
      </c>
      <c r="H41" s="3"/>
    </row>
    <row r="42" spans="1:8" s="1" customFormat="1" ht="11.25" customHeight="1" x14ac:dyDescent="0.2">
      <c r="A42" s="91" t="s">
        <v>71</v>
      </c>
      <c r="B42" s="92"/>
      <c r="C42" s="36">
        <v>741</v>
      </c>
      <c r="D42" s="11"/>
      <c r="E42" s="37">
        <v>0.4</v>
      </c>
      <c r="F42" s="38">
        <f t="shared" si="6"/>
        <v>0</v>
      </c>
      <c r="H42" s="4"/>
    </row>
    <row r="43" spans="1:8" s="1" customFormat="1" ht="11.25" customHeight="1" x14ac:dyDescent="0.2">
      <c r="A43" s="91" t="s">
        <v>72</v>
      </c>
      <c r="B43" s="92"/>
      <c r="C43" s="36">
        <v>742</v>
      </c>
      <c r="D43" s="10"/>
      <c r="E43" s="37">
        <v>0.4</v>
      </c>
      <c r="F43" s="38">
        <f t="shared" si="6"/>
        <v>0</v>
      </c>
      <c r="H43" s="4"/>
    </row>
    <row r="44" spans="1:8" s="1" customFormat="1" ht="11.25" customHeight="1" x14ac:dyDescent="0.2">
      <c r="A44" s="91" t="s">
        <v>73</v>
      </c>
      <c r="B44" s="92"/>
      <c r="C44" s="36">
        <v>743</v>
      </c>
      <c r="D44" s="11"/>
      <c r="E44" s="37">
        <v>0.4</v>
      </c>
      <c r="F44" s="38">
        <f t="shared" si="6"/>
        <v>0</v>
      </c>
      <c r="H44" s="3"/>
    </row>
    <row r="45" spans="1:8" s="1" customFormat="1" ht="11.25" customHeight="1" x14ac:dyDescent="0.2">
      <c r="A45" s="91" t="s">
        <v>74</v>
      </c>
      <c r="B45" s="92"/>
      <c r="C45" s="36">
        <v>744</v>
      </c>
      <c r="D45" s="10"/>
      <c r="E45" s="37">
        <v>0.4</v>
      </c>
      <c r="F45" s="38">
        <f t="shared" si="6"/>
        <v>0</v>
      </c>
      <c r="H45" s="4"/>
    </row>
    <row r="46" spans="1:8" s="1" customFormat="1" ht="11.25" customHeight="1" x14ac:dyDescent="0.2">
      <c r="A46" s="93" t="s">
        <v>63</v>
      </c>
      <c r="B46" s="94"/>
      <c r="C46" s="39">
        <v>745</v>
      </c>
      <c r="D46" s="14"/>
      <c r="E46" s="40">
        <v>0.4</v>
      </c>
      <c r="F46" s="41">
        <f t="shared" ref="F46:F47" si="7">E46*D46</f>
        <v>0</v>
      </c>
      <c r="H46" s="4"/>
    </row>
    <row r="47" spans="1:8" s="1" customFormat="1" ht="11.25" customHeight="1" x14ac:dyDescent="0.2">
      <c r="A47" s="93" t="s">
        <v>64</v>
      </c>
      <c r="B47" s="94"/>
      <c r="C47" s="39">
        <v>746</v>
      </c>
      <c r="D47" s="15"/>
      <c r="E47" s="40">
        <v>0.4</v>
      </c>
      <c r="F47" s="41">
        <f t="shared" si="7"/>
        <v>0</v>
      </c>
      <c r="H47" s="4"/>
    </row>
    <row r="48" spans="1:8" s="1" customFormat="1" ht="15" customHeight="1" x14ac:dyDescent="0.2">
      <c r="A48" s="34" t="s">
        <v>54</v>
      </c>
      <c r="B48" s="34"/>
      <c r="C48" s="34"/>
      <c r="D48" s="34"/>
      <c r="E48" s="34"/>
      <c r="F48" s="35">
        <f>SUM(F49:F68)</f>
        <v>0</v>
      </c>
    </row>
    <row r="49" spans="1:8" s="1" customFormat="1" ht="11.25" customHeight="1" x14ac:dyDescent="0.2">
      <c r="A49" s="1" t="s">
        <v>192</v>
      </c>
      <c r="C49" s="36">
        <v>755</v>
      </c>
      <c r="D49" s="10"/>
      <c r="E49" s="37">
        <v>2.75</v>
      </c>
      <c r="F49" s="38">
        <f t="shared" ref="F49:F56" si="8">E49*D49</f>
        <v>0</v>
      </c>
      <c r="H49" s="3"/>
    </row>
    <row r="50" spans="1:8" s="1" customFormat="1" ht="11.25" customHeight="1" x14ac:dyDescent="0.2">
      <c r="A50" s="86" t="s">
        <v>193</v>
      </c>
      <c r="B50" s="87"/>
      <c r="C50" s="36">
        <v>756</v>
      </c>
      <c r="D50" s="10"/>
      <c r="E50" s="37">
        <v>2.75</v>
      </c>
      <c r="F50" s="38">
        <f t="shared" si="8"/>
        <v>0</v>
      </c>
      <c r="H50" s="3"/>
    </row>
    <row r="51" spans="1:8" s="1" customFormat="1" ht="11.25" customHeight="1" x14ac:dyDescent="0.2">
      <c r="A51" s="91" t="s">
        <v>17</v>
      </c>
      <c r="B51" s="92"/>
      <c r="C51" s="36">
        <v>760</v>
      </c>
      <c r="D51" s="10"/>
      <c r="E51" s="37">
        <v>0.4</v>
      </c>
      <c r="F51" s="38">
        <f t="shared" si="8"/>
        <v>0</v>
      </c>
      <c r="H51" s="3"/>
    </row>
    <row r="52" spans="1:8" s="1" customFormat="1" ht="11.25" customHeight="1" x14ac:dyDescent="0.2">
      <c r="A52" s="91" t="s">
        <v>18</v>
      </c>
      <c r="B52" s="92"/>
      <c r="C52" s="36">
        <v>761</v>
      </c>
      <c r="D52" s="11"/>
      <c r="E52" s="37">
        <v>0.4</v>
      </c>
      <c r="F52" s="38">
        <f t="shared" si="8"/>
        <v>0</v>
      </c>
      <c r="H52" s="3"/>
    </row>
    <row r="53" spans="1:8" s="1" customFormat="1" ht="11.25" customHeight="1" x14ac:dyDescent="0.2">
      <c r="A53" s="93" t="s">
        <v>30</v>
      </c>
      <c r="B53" s="94"/>
      <c r="C53" s="39">
        <v>762</v>
      </c>
      <c r="D53" s="14"/>
      <c r="E53" s="40">
        <v>0.4</v>
      </c>
      <c r="F53" s="41">
        <f t="shared" si="8"/>
        <v>0</v>
      </c>
      <c r="H53" s="3"/>
    </row>
    <row r="54" spans="1:8" s="1" customFormat="1" ht="11.25" customHeight="1" x14ac:dyDescent="0.2">
      <c r="A54" s="91" t="s">
        <v>19</v>
      </c>
      <c r="B54" s="92"/>
      <c r="C54" s="36">
        <v>763</v>
      </c>
      <c r="D54" s="11"/>
      <c r="E54" s="37">
        <v>0.4</v>
      </c>
      <c r="F54" s="38">
        <f t="shared" si="8"/>
        <v>0</v>
      </c>
      <c r="H54" s="3"/>
    </row>
    <row r="55" spans="1:8" s="1" customFormat="1" ht="11.25" customHeight="1" x14ac:dyDescent="0.2">
      <c r="A55" s="91" t="s">
        <v>20</v>
      </c>
      <c r="B55" s="92"/>
      <c r="C55" s="36">
        <v>764</v>
      </c>
      <c r="D55" s="10"/>
      <c r="E55" s="37">
        <v>0.4</v>
      </c>
      <c r="F55" s="38">
        <f t="shared" si="8"/>
        <v>0</v>
      </c>
      <c r="H55" s="5"/>
    </row>
    <row r="56" spans="1:8" s="1" customFormat="1" ht="11.25" customHeight="1" x14ac:dyDescent="0.2">
      <c r="A56" s="91" t="s">
        <v>21</v>
      </c>
      <c r="B56" s="92"/>
      <c r="C56" s="36">
        <v>765</v>
      </c>
      <c r="D56" s="11"/>
      <c r="E56" s="37">
        <v>0.4</v>
      </c>
      <c r="F56" s="38">
        <f t="shared" si="8"/>
        <v>0</v>
      </c>
      <c r="H56" s="5"/>
    </row>
    <row r="57" spans="1:8" s="1" customFormat="1" ht="11.25" customHeight="1" x14ac:dyDescent="0.2">
      <c r="A57" s="93" t="s">
        <v>55</v>
      </c>
      <c r="B57" s="94"/>
      <c r="C57" s="39">
        <v>766</v>
      </c>
      <c r="D57" s="14"/>
      <c r="E57" s="40">
        <v>0.4</v>
      </c>
      <c r="F57" s="41">
        <f t="shared" ref="F57:F58" si="9">E57*D57</f>
        <v>0</v>
      </c>
      <c r="H57" s="5"/>
    </row>
    <row r="58" spans="1:8" s="1" customFormat="1" ht="11.25" customHeight="1" x14ac:dyDescent="0.2">
      <c r="A58" s="93" t="s">
        <v>56</v>
      </c>
      <c r="B58" s="94"/>
      <c r="C58" s="39">
        <v>767</v>
      </c>
      <c r="D58" s="15"/>
      <c r="E58" s="40">
        <v>0.4</v>
      </c>
      <c r="F58" s="41">
        <f t="shared" si="9"/>
        <v>0</v>
      </c>
      <c r="H58" s="5"/>
    </row>
    <row r="59" spans="1:8" s="1" customFormat="1" ht="11.25" customHeight="1" x14ac:dyDescent="0.2">
      <c r="A59" s="91" t="s">
        <v>57</v>
      </c>
      <c r="B59" s="92"/>
      <c r="C59" s="36">
        <v>768</v>
      </c>
      <c r="D59" s="10"/>
      <c r="E59" s="37">
        <v>0.4</v>
      </c>
      <c r="F59" s="38">
        <f t="shared" ref="F59:F62" si="10">E59*D59</f>
        <v>0</v>
      </c>
      <c r="H59" s="5"/>
    </row>
    <row r="60" spans="1:8" s="1" customFormat="1" ht="11.25" customHeight="1" x14ac:dyDescent="0.2">
      <c r="A60" s="91" t="s">
        <v>58</v>
      </c>
      <c r="B60" s="92"/>
      <c r="C60" s="36">
        <v>769</v>
      </c>
      <c r="D60" s="11"/>
      <c r="E60" s="37">
        <v>0.4</v>
      </c>
      <c r="F60" s="38">
        <f t="shared" si="10"/>
        <v>0</v>
      </c>
      <c r="H60" s="5"/>
    </row>
    <row r="61" spans="1:8" s="1" customFormat="1" ht="11.25" customHeight="1" x14ac:dyDescent="0.2">
      <c r="A61" s="91" t="s">
        <v>59</v>
      </c>
      <c r="B61" s="92"/>
      <c r="C61" s="36">
        <v>770</v>
      </c>
      <c r="D61" s="10"/>
      <c r="E61" s="37">
        <v>0.4</v>
      </c>
      <c r="F61" s="38">
        <f t="shared" si="10"/>
        <v>0</v>
      </c>
      <c r="H61" s="5"/>
    </row>
    <row r="62" spans="1:8" s="1" customFormat="1" ht="11.25" customHeight="1" x14ac:dyDescent="0.2">
      <c r="A62" s="91" t="s">
        <v>60</v>
      </c>
      <c r="B62" s="92"/>
      <c r="C62" s="36">
        <v>771</v>
      </c>
      <c r="D62" s="11"/>
      <c r="E62" s="37">
        <v>0.4</v>
      </c>
      <c r="F62" s="38">
        <f t="shared" si="10"/>
        <v>0</v>
      </c>
      <c r="H62" s="5"/>
    </row>
    <row r="63" spans="1:8" s="1" customFormat="1" ht="11.25" customHeight="1" x14ac:dyDescent="0.2">
      <c r="A63" s="93" t="s">
        <v>62</v>
      </c>
      <c r="B63" s="94"/>
      <c r="C63" s="39">
        <v>772</v>
      </c>
      <c r="D63" s="14"/>
      <c r="E63" s="40">
        <v>0.4</v>
      </c>
      <c r="F63" s="41">
        <f t="shared" ref="F63:F64" si="11">E63*D63</f>
        <v>0</v>
      </c>
      <c r="H63" s="5"/>
    </row>
    <row r="64" spans="1:8" s="1" customFormat="1" ht="11.25" customHeight="1" x14ac:dyDescent="0.2">
      <c r="A64" s="93" t="s">
        <v>61</v>
      </c>
      <c r="B64" s="94"/>
      <c r="C64" s="39">
        <v>773</v>
      </c>
      <c r="D64" s="15"/>
      <c r="E64" s="40">
        <v>0.4</v>
      </c>
      <c r="F64" s="41">
        <f t="shared" si="11"/>
        <v>0</v>
      </c>
      <c r="H64" s="5"/>
    </row>
    <row r="65" spans="1:8" s="1" customFormat="1" ht="11.25" customHeight="1" x14ac:dyDescent="0.2">
      <c r="A65" s="91" t="s">
        <v>22</v>
      </c>
      <c r="B65" s="92"/>
      <c r="C65" s="36">
        <v>774</v>
      </c>
      <c r="D65" s="10"/>
      <c r="E65" s="37">
        <v>0.4</v>
      </c>
      <c r="F65" s="38">
        <f t="shared" ref="F65:F68" si="12">E65*D65</f>
        <v>0</v>
      </c>
      <c r="H65" s="5"/>
    </row>
    <row r="66" spans="1:8" s="1" customFormat="1" ht="11.25" customHeight="1" x14ac:dyDescent="0.2">
      <c r="A66" s="93" t="s">
        <v>23</v>
      </c>
      <c r="B66" s="94"/>
      <c r="C66" s="39">
        <v>775</v>
      </c>
      <c r="D66" s="15"/>
      <c r="E66" s="40">
        <v>0.4</v>
      </c>
      <c r="F66" s="41">
        <f t="shared" si="12"/>
        <v>0</v>
      </c>
      <c r="H66" s="5"/>
    </row>
    <row r="67" spans="1:8" s="1" customFormat="1" ht="11.25" customHeight="1" x14ac:dyDescent="0.2">
      <c r="A67" s="91" t="s">
        <v>24</v>
      </c>
      <c r="B67" s="92"/>
      <c r="C67" s="36">
        <v>776</v>
      </c>
      <c r="D67" s="10"/>
      <c r="E67" s="37">
        <v>0.4</v>
      </c>
      <c r="F67" s="38">
        <f t="shared" si="12"/>
        <v>0</v>
      </c>
      <c r="H67" s="5"/>
    </row>
    <row r="68" spans="1:8" s="1" customFormat="1" ht="11.25" customHeight="1" x14ac:dyDescent="0.2">
      <c r="A68" s="93" t="s">
        <v>25</v>
      </c>
      <c r="B68" s="94"/>
      <c r="C68" s="39">
        <v>777</v>
      </c>
      <c r="D68" s="15"/>
      <c r="E68" s="40">
        <v>0.4</v>
      </c>
      <c r="F68" s="41">
        <f t="shared" si="12"/>
        <v>0</v>
      </c>
      <c r="H68" s="5"/>
    </row>
    <row r="69" spans="1:8" s="1" customFormat="1" ht="15" customHeight="1" x14ac:dyDescent="0.2">
      <c r="A69" s="34" t="s">
        <v>26</v>
      </c>
      <c r="B69" s="34"/>
      <c r="C69" s="34"/>
      <c r="D69" s="34"/>
      <c r="E69" s="34"/>
      <c r="F69" s="35">
        <f>SUM(F70:F71)</f>
        <v>0</v>
      </c>
      <c r="H69" s="5"/>
    </row>
    <row r="70" spans="1:8" s="1" customFormat="1" ht="11.25" customHeight="1" x14ac:dyDescent="0.2">
      <c r="A70" s="91" t="s">
        <v>28</v>
      </c>
      <c r="B70" s="92"/>
      <c r="C70" s="36">
        <v>790</v>
      </c>
      <c r="D70" s="10"/>
      <c r="E70" s="37">
        <v>35</v>
      </c>
      <c r="F70" s="38">
        <f t="shared" ref="F70:F71" si="13">E70*D70</f>
        <v>0</v>
      </c>
      <c r="H70" s="2"/>
    </row>
    <row r="71" spans="1:8" s="1" customFormat="1" ht="11.25" customHeight="1" x14ac:dyDescent="0.2">
      <c r="A71" s="93" t="s">
        <v>27</v>
      </c>
      <c r="B71" s="94"/>
      <c r="C71" s="39">
        <v>791</v>
      </c>
      <c r="D71" s="15"/>
      <c r="E71" s="40">
        <v>25</v>
      </c>
      <c r="F71" s="41">
        <f t="shared" si="13"/>
        <v>0</v>
      </c>
    </row>
    <row r="72" spans="1:8" s="1" customFormat="1" ht="11.25" customHeight="1" x14ac:dyDescent="0.2">
      <c r="A72" s="42"/>
      <c r="B72" s="43"/>
      <c r="C72" s="44"/>
      <c r="D72" s="45"/>
      <c r="E72" s="37"/>
      <c r="F72" s="46"/>
    </row>
    <row r="73" spans="1:8" s="1" customFormat="1" ht="11.25" customHeight="1" x14ac:dyDescent="0.2">
      <c r="A73" s="95" t="s">
        <v>9</v>
      </c>
      <c r="B73" s="96"/>
      <c r="C73" s="47"/>
      <c r="D73" s="45"/>
      <c r="E73" s="48"/>
      <c r="F73" s="49">
        <f>E73*D73</f>
        <v>0</v>
      </c>
    </row>
    <row r="74" spans="1:8" s="1" customFormat="1" ht="11.25" customHeight="1" x14ac:dyDescent="0.2">
      <c r="A74" s="50"/>
      <c r="B74" s="51"/>
      <c r="C74" s="52"/>
      <c r="D74" s="51"/>
      <c r="E74" s="53" t="s">
        <v>2</v>
      </c>
      <c r="F74" s="54">
        <f>F9+F14+F48+F69+F73</f>
        <v>0</v>
      </c>
    </row>
    <row r="75" spans="1:8" s="1" customFormat="1" ht="11.25" customHeight="1" x14ac:dyDescent="0.2">
      <c r="A75" s="55"/>
      <c r="B75" s="56"/>
      <c r="C75" s="57"/>
      <c r="D75" s="56"/>
      <c r="E75" s="56"/>
      <c r="F75" s="56"/>
    </row>
    <row r="76" spans="1:8" s="1" customFormat="1" ht="11.25" customHeight="1" x14ac:dyDescent="0.2">
      <c r="A76" s="100" t="s">
        <v>29</v>
      </c>
      <c r="B76" s="101"/>
      <c r="C76" s="101"/>
      <c r="D76" s="101"/>
      <c r="E76" s="101"/>
      <c r="F76" s="101"/>
      <c r="G76" s="2"/>
    </row>
    <row r="77" spans="1:8" s="1" customFormat="1" ht="11.25" customHeight="1" x14ac:dyDescent="0.2">
      <c r="A77" s="102" t="s">
        <v>8</v>
      </c>
      <c r="B77" s="103"/>
      <c r="C77" s="103"/>
      <c r="D77" s="103"/>
      <c r="E77" s="103"/>
      <c r="F77" s="103"/>
      <c r="G77" s="2"/>
    </row>
    <row r="78" spans="1:8" s="1" customFormat="1" ht="11.25" customHeight="1" thickBot="1" x14ac:dyDescent="0.25">
      <c r="A78" s="58"/>
      <c r="B78" s="58"/>
      <c r="C78" s="59"/>
      <c r="D78" s="58"/>
      <c r="E78" s="58"/>
      <c r="F78" s="58"/>
    </row>
    <row r="79" spans="1:8" s="2" customFormat="1" ht="11.25" customHeight="1" x14ac:dyDescent="0.2">
      <c r="A79" s="60"/>
      <c r="B79" s="61"/>
      <c r="C79" s="62"/>
      <c r="D79" s="61"/>
      <c r="E79" s="61"/>
      <c r="F79" s="61"/>
    </row>
    <row r="80" spans="1:8" s="1" customFormat="1" ht="11.25" customHeight="1" x14ac:dyDescent="0.2">
      <c r="A80" s="63" t="s">
        <v>10</v>
      </c>
      <c r="B80" s="64"/>
      <c r="C80" s="65"/>
      <c r="D80" s="64"/>
      <c r="E80" s="64"/>
      <c r="F80" s="64"/>
    </row>
    <row r="81" spans="1:6" s="1" customFormat="1" ht="11.25" customHeight="1" x14ac:dyDescent="0.2">
      <c r="A81" s="66"/>
      <c r="B81" s="67"/>
      <c r="C81" s="68"/>
      <c r="D81" s="67"/>
      <c r="E81" s="67"/>
      <c r="F81" s="67"/>
    </row>
    <row r="82" spans="1:6" s="1" customFormat="1" ht="11.25" customHeight="1" x14ac:dyDescent="0.2">
      <c r="A82" s="69" t="s">
        <v>13</v>
      </c>
      <c r="B82" s="69"/>
      <c r="C82" s="70"/>
      <c r="D82" s="71" t="s">
        <v>11</v>
      </c>
      <c r="E82" s="72"/>
      <c r="F82" s="72"/>
    </row>
    <row r="83" spans="1:6" s="1" customFormat="1" ht="11.25" customHeight="1" x14ac:dyDescent="0.2">
      <c r="A83" s="73"/>
      <c r="B83" s="74"/>
      <c r="C83" s="75"/>
      <c r="D83" s="74"/>
      <c r="E83" s="74"/>
      <c r="F83" s="74"/>
    </row>
    <row r="84" spans="1:6" s="1" customFormat="1" ht="11.25" customHeight="1" x14ac:dyDescent="0.2">
      <c r="A84" s="69" t="s">
        <v>12</v>
      </c>
      <c r="B84" s="69"/>
      <c r="C84" s="70"/>
      <c r="D84" s="71" t="s">
        <v>14</v>
      </c>
      <c r="E84" s="72"/>
      <c r="F84" s="72"/>
    </row>
    <row r="85" spans="1:6" s="1" customFormat="1" ht="10.9" customHeight="1" x14ac:dyDescent="0.2">
      <c r="A85" s="73"/>
      <c r="B85" s="74"/>
      <c r="C85" s="75"/>
      <c r="D85" s="74"/>
      <c r="E85" s="74"/>
      <c r="F85" s="74"/>
    </row>
    <row r="86" spans="1:6" s="1" customFormat="1" ht="11.25" customHeight="1" x14ac:dyDescent="0.2">
      <c r="A86" s="69" t="s">
        <v>189</v>
      </c>
      <c r="B86" s="69"/>
      <c r="C86" s="70"/>
      <c r="D86" s="71" t="s">
        <v>15</v>
      </c>
      <c r="E86" s="72"/>
      <c r="F86" s="72"/>
    </row>
    <row r="87" spans="1:6" s="1" customFormat="1" ht="11.25" customHeight="1" x14ac:dyDescent="0.2">
      <c r="A87" s="73"/>
      <c r="B87" s="74"/>
      <c r="C87" s="75"/>
      <c r="D87" s="71"/>
      <c r="E87" s="67"/>
      <c r="F87" s="67"/>
    </row>
    <row r="88" spans="1:6" s="1" customFormat="1" ht="11.25" customHeight="1" x14ac:dyDescent="0.2">
      <c r="A88" s="69" t="s">
        <v>16</v>
      </c>
      <c r="B88" s="69"/>
      <c r="C88" s="70"/>
      <c r="D88" s="76" t="s">
        <v>190</v>
      </c>
      <c r="E88" s="99"/>
      <c r="F88" s="99"/>
    </row>
    <row r="89" spans="1:6" s="1" customFormat="1" ht="11.25" customHeight="1" thickBot="1" x14ac:dyDescent="0.25">
      <c r="A89" s="77"/>
      <c r="B89" s="78"/>
      <c r="C89" s="79"/>
      <c r="D89" s="78"/>
      <c r="E89" s="78"/>
      <c r="F89" s="78"/>
    </row>
  </sheetData>
  <sheetProtection selectLockedCells="1"/>
  <mergeCells count="62">
    <mergeCell ref="E2:F2"/>
    <mergeCell ref="A42:B42"/>
    <mergeCell ref="A43:B43"/>
    <mergeCell ref="A44:B44"/>
    <mergeCell ref="A45:B45"/>
    <mergeCell ref="A10:B10"/>
    <mergeCell ref="A11:B11"/>
    <mergeCell ref="A12:B12"/>
    <mergeCell ref="A8:B8"/>
    <mergeCell ref="A25:B25"/>
    <mergeCell ref="A26:B26"/>
    <mergeCell ref="A27:B27"/>
    <mergeCell ref="A28:B28"/>
    <mergeCell ref="A29:B29"/>
    <mergeCell ref="A30:B30"/>
    <mergeCell ref="A20:B20"/>
    <mergeCell ref="A37:B37"/>
    <mergeCell ref="A38:B38"/>
    <mergeCell ref="A39:B39"/>
    <mergeCell ref="A46:B46"/>
    <mergeCell ref="A35:B35"/>
    <mergeCell ref="A41:B41"/>
    <mergeCell ref="A40:B40"/>
    <mergeCell ref="A31:B31"/>
    <mergeCell ref="A32:B32"/>
    <mergeCell ref="A33:B33"/>
    <mergeCell ref="A34:B34"/>
    <mergeCell ref="A36:B36"/>
    <mergeCell ref="A57:B57"/>
    <mergeCell ref="A47:B47"/>
    <mergeCell ref="A51:B51"/>
    <mergeCell ref="A52:B52"/>
    <mergeCell ref="E88:F88"/>
    <mergeCell ref="A76:F76"/>
    <mergeCell ref="A77:F77"/>
    <mergeCell ref="A58:B58"/>
    <mergeCell ref="A59:B59"/>
    <mergeCell ref="A56:B56"/>
    <mergeCell ref="A54:B54"/>
    <mergeCell ref="A53:B53"/>
    <mergeCell ref="A22:B22"/>
    <mergeCell ref="A23:B23"/>
    <mergeCell ref="A24:B24"/>
    <mergeCell ref="A17:B17"/>
    <mergeCell ref="A18:B18"/>
    <mergeCell ref="A19:B19"/>
    <mergeCell ref="A13:B13"/>
    <mergeCell ref="A15:B15"/>
    <mergeCell ref="A71:B71"/>
    <mergeCell ref="A73:B73"/>
    <mergeCell ref="A65:B65"/>
    <mergeCell ref="A66:B66"/>
    <mergeCell ref="A67:B67"/>
    <mergeCell ref="A68:B68"/>
    <mergeCell ref="A70:B70"/>
    <mergeCell ref="A60:B60"/>
    <mergeCell ref="A61:B61"/>
    <mergeCell ref="A62:B62"/>
    <mergeCell ref="A63:B63"/>
    <mergeCell ref="A64:B64"/>
    <mergeCell ref="A55:B55"/>
    <mergeCell ref="A21:B21"/>
  </mergeCells>
  <phoneticPr fontId="0" type="noConversion"/>
  <dataValidations count="1">
    <dataValidation type="list" allowBlank="1" showInputMessage="1" showErrorMessage="1" sqref="C3" xr:uid="{1773A56A-C8FC-43CB-AD4E-715EE301A808}">
      <formula1>Clubs</formula1>
    </dataValidation>
  </dataValidations>
  <printOptions horizontalCentered="1" verticalCentered="1"/>
  <pageMargins left="0.70866141732283472" right="0.51181102362204722" top="0.39370078740157483" bottom="0.59055118110236227" header="0.39370078740157483" footer="0.11811023622047245"/>
  <pageSetup paperSize="5" scale="91" fitToWidth="0" fitToHeight="0" orientation="portrait" r:id="rId1"/>
  <headerFooter>
    <oddFooter>&amp;C&amp;"-,Gras"&amp;14&amp;KFF0000Les autocollants sont vendus par multiple de 5, merci&amp;R&amp;P/&amp;N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A889B7-B58C-4A2D-83E1-1CF964A8825A}">
          <x14:formula1>
            <xm:f>Clubs!$B$1:$B$110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537C-17A8-4CF5-8A8D-36BED118AB7C}">
  <dimension ref="A1:B110"/>
  <sheetViews>
    <sheetView workbookViewId="0">
      <selection activeCell="B2" sqref="B2"/>
    </sheetView>
  </sheetViews>
  <sheetFormatPr baseColWidth="10" defaultRowHeight="15" x14ac:dyDescent="0.25"/>
  <cols>
    <col min="1" max="1" width="6.140625" customWidth="1"/>
    <col min="2" max="2" width="63.140625" bestFit="1" customWidth="1"/>
  </cols>
  <sheetData>
    <row r="1" spans="1:2" ht="15.75" x14ac:dyDescent="0.25">
      <c r="A1" s="6" t="s">
        <v>187</v>
      </c>
      <c r="B1" s="6" t="s">
        <v>77</v>
      </c>
    </row>
    <row r="2" spans="1:2" ht="15.75" x14ac:dyDescent="0.25">
      <c r="A2" s="7">
        <v>65</v>
      </c>
      <c r="B2" s="7" t="s">
        <v>160</v>
      </c>
    </row>
    <row r="3" spans="1:2" ht="15.75" x14ac:dyDescent="0.25">
      <c r="A3" s="7">
        <v>20</v>
      </c>
      <c r="B3" s="7" t="s">
        <v>101</v>
      </c>
    </row>
    <row r="4" spans="1:2" ht="15.75" x14ac:dyDescent="0.25">
      <c r="A4" s="7">
        <v>34</v>
      </c>
      <c r="B4" s="7" t="s">
        <v>81</v>
      </c>
    </row>
    <row r="5" spans="1:2" ht="15.75" x14ac:dyDescent="0.25">
      <c r="A5" s="7">
        <v>23</v>
      </c>
      <c r="B5" s="7" t="s">
        <v>103</v>
      </c>
    </row>
    <row r="6" spans="1:2" ht="15.75" x14ac:dyDescent="0.25">
      <c r="A6" s="7">
        <v>21</v>
      </c>
      <c r="B6" s="7" t="s">
        <v>102</v>
      </c>
    </row>
    <row r="7" spans="1:2" ht="15.75" x14ac:dyDescent="0.25">
      <c r="A7" s="7">
        <v>25</v>
      </c>
      <c r="B7" s="7" t="s">
        <v>105</v>
      </c>
    </row>
    <row r="8" spans="1:2" ht="15.75" x14ac:dyDescent="0.25">
      <c r="A8" s="7">
        <v>18</v>
      </c>
      <c r="B8" s="7" t="s">
        <v>100</v>
      </c>
    </row>
    <row r="9" spans="1:2" ht="15.75" x14ac:dyDescent="0.25">
      <c r="A9" s="7">
        <v>12</v>
      </c>
      <c r="B9" s="7" t="s">
        <v>99</v>
      </c>
    </row>
    <row r="10" spans="1:2" ht="15.75" x14ac:dyDescent="0.25">
      <c r="A10" s="7">
        <v>83</v>
      </c>
      <c r="B10" s="7" t="s">
        <v>166</v>
      </c>
    </row>
    <row r="11" spans="1:2" ht="15.75" x14ac:dyDescent="0.25">
      <c r="A11" s="7">
        <v>19</v>
      </c>
      <c r="B11" s="7" t="s">
        <v>136</v>
      </c>
    </row>
    <row r="12" spans="1:2" ht="15.75" x14ac:dyDescent="0.25">
      <c r="A12" s="7">
        <v>108</v>
      </c>
      <c r="B12" s="7" t="s">
        <v>84</v>
      </c>
    </row>
    <row r="13" spans="1:2" ht="15.75" x14ac:dyDescent="0.25">
      <c r="A13" s="7">
        <v>104</v>
      </c>
      <c r="B13" s="7" t="s">
        <v>32</v>
      </c>
    </row>
    <row r="14" spans="1:2" ht="15.75" x14ac:dyDescent="0.25">
      <c r="A14" s="7">
        <v>78</v>
      </c>
      <c r="B14" s="7" t="s">
        <v>82</v>
      </c>
    </row>
    <row r="15" spans="1:2" ht="15.75" x14ac:dyDescent="0.25">
      <c r="A15" s="7">
        <v>109</v>
      </c>
      <c r="B15" s="7" t="s">
        <v>123</v>
      </c>
    </row>
    <row r="16" spans="1:2" ht="15.75" x14ac:dyDescent="0.25">
      <c r="A16" s="7">
        <v>53</v>
      </c>
      <c r="B16" s="7" t="s">
        <v>155</v>
      </c>
    </row>
    <row r="17" spans="1:2" ht="15.75" x14ac:dyDescent="0.25">
      <c r="A17" s="7">
        <v>3</v>
      </c>
      <c r="B17" s="7" t="s">
        <v>128</v>
      </c>
    </row>
    <row r="18" spans="1:2" ht="15.75" x14ac:dyDescent="0.25">
      <c r="A18" s="7">
        <v>54</v>
      </c>
      <c r="B18" s="7" t="s">
        <v>114</v>
      </c>
    </row>
    <row r="19" spans="1:2" ht="15.75" x14ac:dyDescent="0.25">
      <c r="A19" s="7">
        <v>40</v>
      </c>
      <c r="B19" s="7" t="s">
        <v>109</v>
      </c>
    </row>
    <row r="20" spans="1:2" ht="15.75" x14ac:dyDescent="0.25">
      <c r="A20" s="7">
        <v>63</v>
      </c>
      <c r="B20" s="7" t="s">
        <v>159</v>
      </c>
    </row>
    <row r="21" spans="1:2" ht="15.75" x14ac:dyDescent="0.25">
      <c r="A21" s="7">
        <v>74</v>
      </c>
      <c r="B21" s="7" t="s">
        <v>163</v>
      </c>
    </row>
    <row r="22" spans="1:2" ht="15.75" x14ac:dyDescent="0.25">
      <c r="A22" s="7">
        <v>27</v>
      </c>
      <c r="B22" s="7" t="s">
        <v>80</v>
      </c>
    </row>
    <row r="23" spans="1:2" ht="15.75" x14ac:dyDescent="0.25">
      <c r="A23" s="7">
        <v>10</v>
      </c>
      <c r="B23" s="7" t="s">
        <v>133</v>
      </c>
    </row>
    <row r="24" spans="1:2" ht="15.75" x14ac:dyDescent="0.25">
      <c r="A24" s="7">
        <v>61</v>
      </c>
      <c r="B24" s="7" t="s">
        <v>157</v>
      </c>
    </row>
    <row r="25" spans="1:2" ht="15.75" x14ac:dyDescent="0.25">
      <c r="A25" s="7">
        <v>79</v>
      </c>
      <c r="B25" s="7" t="s">
        <v>164</v>
      </c>
    </row>
    <row r="26" spans="1:2" ht="15.75" x14ac:dyDescent="0.25">
      <c r="A26" s="7">
        <v>39</v>
      </c>
      <c r="B26" s="7" t="s">
        <v>141</v>
      </c>
    </row>
    <row r="27" spans="1:2" ht="15.75" x14ac:dyDescent="0.25">
      <c r="A27" s="7">
        <v>70</v>
      </c>
      <c r="B27" s="7" t="s">
        <v>161</v>
      </c>
    </row>
    <row r="28" spans="1:2" ht="15.75" x14ac:dyDescent="0.25">
      <c r="A28" s="7">
        <v>96</v>
      </c>
      <c r="B28" s="7" t="s">
        <v>169</v>
      </c>
    </row>
    <row r="29" spans="1:2" ht="15.75" x14ac:dyDescent="0.25">
      <c r="A29" s="7">
        <v>26</v>
      </c>
      <c r="B29" s="7" t="s">
        <v>137</v>
      </c>
    </row>
    <row r="30" spans="1:2" ht="15.75" x14ac:dyDescent="0.25">
      <c r="A30" s="7">
        <v>141</v>
      </c>
      <c r="B30" s="7" t="s">
        <v>183</v>
      </c>
    </row>
    <row r="31" spans="1:2" ht="15.75" x14ac:dyDescent="0.25">
      <c r="A31" s="7">
        <v>72</v>
      </c>
      <c r="B31" s="7" t="s">
        <v>143</v>
      </c>
    </row>
    <row r="32" spans="1:2" ht="15.75" x14ac:dyDescent="0.25">
      <c r="A32" s="7">
        <v>14</v>
      </c>
      <c r="B32" s="7" t="s">
        <v>134</v>
      </c>
    </row>
    <row r="33" spans="1:2" ht="15.75" x14ac:dyDescent="0.25">
      <c r="A33" s="7">
        <v>124</v>
      </c>
      <c r="B33" s="7" t="s">
        <v>90</v>
      </c>
    </row>
    <row r="34" spans="1:2" ht="15.75" x14ac:dyDescent="0.25">
      <c r="A34" s="7">
        <v>44</v>
      </c>
      <c r="B34" s="7" t="s">
        <v>142</v>
      </c>
    </row>
    <row r="35" spans="1:2" ht="15.75" x14ac:dyDescent="0.25">
      <c r="A35" s="7">
        <v>30</v>
      </c>
      <c r="B35" s="7" t="s">
        <v>139</v>
      </c>
    </row>
    <row r="36" spans="1:2" ht="15.75" x14ac:dyDescent="0.25">
      <c r="A36" s="7">
        <v>16</v>
      </c>
      <c r="B36" s="7" t="s">
        <v>135</v>
      </c>
    </row>
    <row r="37" spans="1:2" ht="15.75" x14ac:dyDescent="0.25">
      <c r="A37" s="7">
        <v>90</v>
      </c>
      <c r="B37" s="7" t="s">
        <v>146</v>
      </c>
    </row>
    <row r="38" spans="1:2" ht="15.75" x14ac:dyDescent="0.25">
      <c r="A38" s="7">
        <v>107</v>
      </c>
      <c r="B38" s="7" t="s">
        <v>147</v>
      </c>
    </row>
    <row r="39" spans="1:2" ht="15.75" x14ac:dyDescent="0.25">
      <c r="A39" s="7">
        <v>87</v>
      </c>
      <c r="B39" s="7" t="s">
        <v>145</v>
      </c>
    </row>
    <row r="40" spans="1:2" ht="15.75" x14ac:dyDescent="0.25">
      <c r="A40" s="7">
        <v>137</v>
      </c>
      <c r="B40" s="7" t="s">
        <v>88</v>
      </c>
    </row>
    <row r="41" spans="1:2" ht="15.75" x14ac:dyDescent="0.25">
      <c r="A41" s="7">
        <v>28</v>
      </c>
      <c r="B41" s="7" t="s">
        <v>138</v>
      </c>
    </row>
    <row r="42" spans="1:2" ht="15.75" x14ac:dyDescent="0.25">
      <c r="A42" s="7">
        <v>7</v>
      </c>
      <c r="B42" s="7" t="s">
        <v>132</v>
      </c>
    </row>
    <row r="43" spans="1:2" ht="15.75" x14ac:dyDescent="0.25">
      <c r="A43" s="7">
        <v>4</v>
      </c>
      <c r="B43" s="7" t="s">
        <v>95</v>
      </c>
    </row>
    <row r="44" spans="1:2" ht="15.75" x14ac:dyDescent="0.25">
      <c r="A44" s="7">
        <v>66</v>
      </c>
      <c r="B44" s="7" t="s">
        <v>117</v>
      </c>
    </row>
    <row r="45" spans="1:2" ht="15.75" x14ac:dyDescent="0.25">
      <c r="A45" s="7">
        <v>5</v>
      </c>
      <c r="B45" s="7" t="s">
        <v>96</v>
      </c>
    </row>
    <row r="46" spans="1:2" ht="15.75" x14ac:dyDescent="0.25">
      <c r="A46" s="7">
        <v>128</v>
      </c>
      <c r="B46" s="7" t="s">
        <v>178</v>
      </c>
    </row>
    <row r="47" spans="1:2" ht="15.75" x14ac:dyDescent="0.25">
      <c r="A47" s="7">
        <v>50</v>
      </c>
      <c r="B47" s="7" t="s">
        <v>158</v>
      </c>
    </row>
    <row r="48" spans="1:2" ht="15.75" x14ac:dyDescent="0.25">
      <c r="A48" s="7">
        <v>132</v>
      </c>
      <c r="B48" s="7" t="s">
        <v>127</v>
      </c>
    </row>
    <row r="49" spans="1:2" ht="15.75" x14ac:dyDescent="0.25">
      <c r="A49" s="7">
        <v>33</v>
      </c>
      <c r="B49" s="7" t="s">
        <v>106</v>
      </c>
    </row>
    <row r="50" spans="1:2" ht="15.75" x14ac:dyDescent="0.25">
      <c r="A50" s="7">
        <v>75</v>
      </c>
      <c r="B50" s="7" t="s">
        <v>119</v>
      </c>
    </row>
    <row r="51" spans="1:2" ht="15.75" x14ac:dyDescent="0.25">
      <c r="A51" s="7">
        <v>11</v>
      </c>
      <c r="B51" s="7" t="s">
        <v>98</v>
      </c>
    </row>
    <row r="52" spans="1:2" ht="15.75" x14ac:dyDescent="0.25">
      <c r="A52" s="7">
        <v>88</v>
      </c>
      <c r="B52" s="7" t="s">
        <v>120</v>
      </c>
    </row>
    <row r="53" spans="1:2" ht="15.75" x14ac:dyDescent="0.25">
      <c r="A53" s="7">
        <v>29</v>
      </c>
      <c r="B53" s="7" t="s">
        <v>151</v>
      </c>
    </row>
    <row r="54" spans="1:2" ht="15.75" x14ac:dyDescent="0.25">
      <c r="A54" s="7">
        <v>35</v>
      </c>
      <c r="B54" s="7" t="s">
        <v>107</v>
      </c>
    </row>
    <row r="55" spans="1:2" ht="15.75" x14ac:dyDescent="0.25">
      <c r="A55" s="7">
        <v>103</v>
      </c>
      <c r="B55" s="7" t="s">
        <v>122</v>
      </c>
    </row>
    <row r="56" spans="1:2" ht="15.75" x14ac:dyDescent="0.25">
      <c r="A56" s="7">
        <v>139</v>
      </c>
      <c r="B56" s="7" t="s">
        <v>87</v>
      </c>
    </row>
    <row r="57" spans="1:2" ht="15.75" x14ac:dyDescent="0.25">
      <c r="A57" s="7">
        <v>142</v>
      </c>
      <c r="B57" s="7" t="s">
        <v>85</v>
      </c>
    </row>
    <row r="58" spans="1:2" ht="15.75" x14ac:dyDescent="0.25">
      <c r="A58" s="7">
        <v>2</v>
      </c>
      <c r="B58" s="7" t="s">
        <v>94</v>
      </c>
    </row>
    <row r="59" spans="1:2" ht="15.75" x14ac:dyDescent="0.25">
      <c r="A59" s="7">
        <v>9</v>
      </c>
      <c r="B59" s="7" t="s">
        <v>97</v>
      </c>
    </row>
    <row r="60" spans="1:2" ht="15.75" x14ac:dyDescent="0.25">
      <c r="A60" s="7">
        <v>102</v>
      </c>
      <c r="B60" s="7" t="s">
        <v>170</v>
      </c>
    </row>
    <row r="61" spans="1:2" ht="15.75" x14ac:dyDescent="0.25">
      <c r="A61" s="7">
        <v>81</v>
      </c>
      <c r="B61" s="7" t="s">
        <v>131</v>
      </c>
    </row>
    <row r="62" spans="1:2" ht="15.75" x14ac:dyDescent="0.25">
      <c r="A62" s="7">
        <v>45</v>
      </c>
      <c r="B62" s="7" t="s">
        <v>111</v>
      </c>
    </row>
    <row r="63" spans="1:2" ht="15.75" x14ac:dyDescent="0.25">
      <c r="A63" s="7">
        <v>116</v>
      </c>
      <c r="B63" s="7" t="s">
        <v>149</v>
      </c>
    </row>
    <row r="64" spans="1:2" ht="15.75" x14ac:dyDescent="0.25">
      <c r="A64" s="7">
        <v>118</v>
      </c>
      <c r="B64" s="7" t="s">
        <v>174</v>
      </c>
    </row>
    <row r="65" spans="1:2" ht="15.75" x14ac:dyDescent="0.25">
      <c r="A65" s="7">
        <v>105</v>
      </c>
      <c r="B65" s="7" t="s">
        <v>171</v>
      </c>
    </row>
    <row r="66" spans="1:2" ht="15.75" x14ac:dyDescent="0.25">
      <c r="A66" s="7">
        <v>127</v>
      </c>
      <c r="B66" s="7" t="s">
        <v>177</v>
      </c>
    </row>
    <row r="67" spans="1:2" ht="15.75" x14ac:dyDescent="0.25">
      <c r="A67" s="7">
        <v>58</v>
      </c>
      <c r="B67" s="7" t="s">
        <v>115</v>
      </c>
    </row>
    <row r="68" spans="1:2" ht="15.75" x14ac:dyDescent="0.25">
      <c r="A68" s="7">
        <v>32</v>
      </c>
      <c r="B68" s="7" t="s">
        <v>140</v>
      </c>
    </row>
    <row r="69" spans="1:2" ht="15.75" x14ac:dyDescent="0.25">
      <c r="A69" s="7">
        <v>112</v>
      </c>
      <c r="B69" s="7" t="s">
        <v>148</v>
      </c>
    </row>
    <row r="70" spans="1:2" ht="15.75" x14ac:dyDescent="0.25">
      <c r="A70" s="7">
        <v>119</v>
      </c>
      <c r="B70" s="7" t="s">
        <v>150</v>
      </c>
    </row>
    <row r="71" spans="1:2" ht="15.75" x14ac:dyDescent="0.25">
      <c r="A71" s="7">
        <v>77</v>
      </c>
      <c r="B71" s="7" t="s">
        <v>144</v>
      </c>
    </row>
    <row r="72" spans="1:2" ht="15.75" x14ac:dyDescent="0.25">
      <c r="A72" s="7">
        <v>135</v>
      </c>
      <c r="B72" s="7" t="s">
        <v>89</v>
      </c>
    </row>
    <row r="73" spans="1:2" ht="15.75" x14ac:dyDescent="0.25">
      <c r="A73" s="7">
        <v>101</v>
      </c>
      <c r="B73" s="7" t="s">
        <v>121</v>
      </c>
    </row>
    <row r="74" spans="1:2" ht="15.75" x14ac:dyDescent="0.25">
      <c r="A74" s="7">
        <v>126</v>
      </c>
      <c r="B74" s="7" t="s">
        <v>176</v>
      </c>
    </row>
    <row r="75" spans="1:2" ht="15.75" x14ac:dyDescent="0.25">
      <c r="A75" s="7">
        <v>120</v>
      </c>
      <c r="B75" s="7" t="s">
        <v>175</v>
      </c>
    </row>
    <row r="76" spans="1:2" ht="15.75" x14ac:dyDescent="0.25">
      <c r="A76" s="7">
        <v>46</v>
      </c>
      <c r="B76" s="7" t="s">
        <v>112</v>
      </c>
    </row>
    <row r="77" spans="1:2" ht="15.75" x14ac:dyDescent="0.25">
      <c r="A77" s="7">
        <v>94</v>
      </c>
      <c r="B77" s="7" t="s">
        <v>83</v>
      </c>
    </row>
    <row r="78" spans="1:2" ht="15.75" x14ac:dyDescent="0.25">
      <c r="A78" s="7">
        <v>47</v>
      </c>
      <c r="B78" s="7" t="s">
        <v>113</v>
      </c>
    </row>
    <row r="79" spans="1:2" ht="15.75" x14ac:dyDescent="0.25">
      <c r="A79" s="7">
        <v>48</v>
      </c>
      <c r="B79" s="7" t="s">
        <v>153</v>
      </c>
    </row>
    <row r="80" spans="1:2" ht="15.75" x14ac:dyDescent="0.25">
      <c r="A80" s="7">
        <v>6</v>
      </c>
      <c r="B80" s="7" t="s">
        <v>129</v>
      </c>
    </row>
    <row r="81" spans="1:2" ht="15.75" x14ac:dyDescent="0.25">
      <c r="A81" s="7">
        <v>22</v>
      </c>
      <c r="B81" s="7" t="s">
        <v>184</v>
      </c>
    </row>
    <row r="82" spans="1:2" ht="15.75" x14ac:dyDescent="0.25">
      <c r="A82" s="7">
        <v>1</v>
      </c>
      <c r="B82" s="7" t="s">
        <v>93</v>
      </c>
    </row>
    <row r="83" spans="1:2" ht="15.75" x14ac:dyDescent="0.25">
      <c r="A83" s="7">
        <v>123</v>
      </c>
      <c r="B83" s="7" t="s">
        <v>91</v>
      </c>
    </row>
    <row r="84" spans="1:2" ht="15.75" x14ac:dyDescent="0.25">
      <c r="A84" s="7">
        <v>140</v>
      </c>
      <c r="B84" s="7" t="s">
        <v>86</v>
      </c>
    </row>
    <row r="85" spans="1:2" ht="15.75" x14ac:dyDescent="0.25">
      <c r="A85" s="7">
        <v>111</v>
      </c>
      <c r="B85" s="7" t="s">
        <v>124</v>
      </c>
    </row>
    <row r="86" spans="1:2" ht="15.75" x14ac:dyDescent="0.25">
      <c r="A86" s="7">
        <v>56</v>
      </c>
      <c r="B86" s="7" t="s">
        <v>156</v>
      </c>
    </row>
    <row r="87" spans="1:2" ht="15.75" x14ac:dyDescent="0.25">
      <c r="A87" s="7">
        <v>73</v>
      </c>
      <c r="B87" s="7" t="s">
        <v>162</v>
      </c>
    </row>
    <row r="88" spans="1:2" ht="15.75" x14ac:dyDescent="0.25">
      <c r="A88" s="7">
        <v>84</v>
      </c>
      <c r="B88" s="7" t="s">
        <v>167</v>
      </c>
    </row>
    <row r="89" spans="1:2" ht="15.75" x14ac:dyDescent="0.25">
      <c r="A89" s="7">
        <v>113</v>
      </c>
      <c r="B89" s="7" t="s">
        <v>173</v>
      </c>
    </row>
    <row r="90" spans="1:2" ht="15.75" x14ac:dyDescent="0.25">
      <c r="A90" s="7">
        <v>82</v>
      </c>
      <c r="B90" s="7" t="s">
        <v>165</v>
      </c>
    </row>
    <row r="91" spans="1:2" ht="15.75" x14ac:dyDescent="0.25">
      <c r="A91" s="7">
        <v>129</v>
      </c>
      <c r="B91" s="7" t="s">
        <v>179</v>
      </c>
    </row>
    <row r="92" spans="1:2" ht="15.75" x14ac:dyDescent="0.25">
      <c r="A92" s="7">
        <v>136</v>
      </c>
      <c r="B92" s="7" t="s">
        <v>181</v>
      </c>
    </row>
    <row r="93" spans="1:2" ht="15.75" x14ac:dyDescent="0.25">
      <c r="A93" s="7">
        <v>130</v>
      </c>
      <c r="B93" s="7" t="s">
        <v>180</v>
      </c>
    </row>
    <row r="94" spans="1:2" ht="15.75" x14ac:dyDescent="0.25">
      <c r="A94" s="7">
        <v>59</v>
      </c>
      <c r="B94" s="7" t="s">
        <v>130</v>
      </c>
    </row>
    <row r="95" spans="1:2" ht="15.75" x14ac:dyDescent="0.25">
      <c r="A95" s="7">
        <v>37</v>
      </c>
      <c r="B95" s="7" t="s">
        <v>152</v>
      </c>
    </row>
    <row r="96" spans="1:2" ht="15.75" x14ac:dyDescent="0.25">
      <c r="A96" s="7">
        <v>13</v>
      </c>
      <c r="B96" s="7" t="s">
        <v>79</v>
      </c>
    </row>
    <row r="97" spans="1:2" ht="15.75" x14ac:dyDescent="0.25">
      <c r="A97" s="7">
        <v>122</v>
      </c>
      <c r="B97" s="7" t="s">
        <v>92</v>
      </c>
    </row>
    <row r="98" spans="1:2" ht="15.75" x14ac:dyDescent="0.25">
      <c r="A98" s="7">
        <v>80</v>
      </c>
      <c r="B98" s="7" t="s">
        <v>185</v>
      </c>
    </row>
    <row r="99" spans="1:2" ht="15.75" x14ac:dyDescent="0.25">
      <c r="A99" s="7">
        <v>86</v>
      </c>
      <c r="B99" s="7" t="s">
        <v>186</v>
      </c>
    </row>
    <row r="100" spans="1:2" ht="15.75" x14ac:dyDescent="0.25">
      <c r="A100" s="7">
        <v>24</v>
      </c>
      <c r="B100" s="7" t="s">
        <v>104</v>
      </c>
    </row>
    <row r="101" spans="1:2" ht="15.75" x14ac:dyDescent="0.25">
      <c r="A101" s="7">
        <v>38</v>
      </c>
      <c r="B101" s="7" t="s">
        <v>108</v>
      </c>
    </row>
    <row r="102" spans="1:2" ht="15.75" x14ac:dyDescent="0.25">
      <c r="A102" s="7">
        <v>138</v>
      </c>
      <c r="B102" s="7" t="s">
        <v>182</v>
      </c>
    </row>
    <row r="103" spans="1:2" ht="15.75" x14ac:dyDescent="0.25">
      <c r="A103" s="7">
        <v>49</v>
      </c>
      <c r="B103" s="7" t="s">
        <v>154</v>
      </c>
    </row>
    <row r="104" spans="1:2" ht="15.75" x14ac:dyDescent="0.25">
      <c r="A104" s="7">
        <v>68</v>
      </c>
      <c r="B104" s="7" t="s">
        <v>118</v>
      </c>
    </row>
    <row r="105" spans="1:2" ht="15.75" x14ac:dyDescent="0.25">
      <c r="A105" s="7">
        <v>42</v>
      </c>
      <c r="B105" s="7" t="s">
        <v>110</v>
      </c>
    </row>
    <row r="106" spans="1:2" ht="15.75" x14ac:dyDescent="0.25">
      <c r="A106" s="7">
        <v>121</v>
      </c>
      <c r="B106" s="7" t="s">
        <v>125</v>
      </c>
    </row>
    <row r="107" spans="1:2" ht="15.75" x14ac:dyDescent="0.25">
      <c r="A107" s="7">
        <v>131</v>
      </c>
      <c r="B107" s="7" t="s">
        <v>126</v>
      </c>
    </row>
    <row r="108" spans="1:2" ht="15.75" x14ac:dyDescent="0.25">
      <c r="A108" s="7">
        <v>64</v>
      </c>
      <c r="B108" s="7" t="s">
        <v>116</v>
      </c>
    </row>
    <row r="109" spans="1:2" ht="15.75" x14ac:dyDescent="0.25">
      <c r="A109" s="7">
        <v>95</v>
      </c>
      <c r="B109" s="7" t="s">
        <v>168</v>
      </c>
    </row>
    <row r="110" spans="1:2" ht="15.75" x14ac:dyDescent="0.25">
      <c r="A110" s="7">
        <v>110</v>
      </c>
      <c r="B110" s="7" t="s">
        <v>172</v>
      </c>
    </row>
  </sheetData>
  <sheetProtection algorithmName="SHA-512" hashValue="g2GG42iA4+0iBQd+g3H9ugahlXfLjA/ksRhKnoAFIhtGME9mGOu1/K+gFxlUmse+0aAY97Ju+jKs+2ImAyRQAQ==" saltValue="7e1Uwj3RqbHuVFh8wyJZmw==" spinCount="100000" sheet="1" objects="1" scenarios="1"/>
  <sortState ref="A2:B110">
    <sortCondition ref="B2:B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Clubs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Nathalie Chevrette</cp:lastModifiedBy>
  <cp:lastPrinted>2018-08-06T16:20:01Z</cp:lastPrinted>
  <dcterms:created xsi:type="dcterms:W3CDTF">2010-09-14T14:41:39Z</dcterms:created>
  <dcterms:modified xsi:type="dcterms:W3CDTF">2018-08-23T13:58:09Z</dcterms:modified>
</cp:coreProperties>
</file>